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9000" activeTab="1"/>
  </bookViews>
  <sheets>
    <sheet name="Chart" sheetId="1" r:id="rId1"/>
    <sheet name="Shelter" sheetId="2" r:id="rId2"/>
  </sheets>
  <externalReferences>
    <externalReference r:id="rId6"/>
  </externalReferences>
  <definedNames>
    <definedName name="entry">'[1]FY08'!$AF$2:$AF$17</definedName>
    <definedName name="exit">'[1]FY08'!$AD$2:$AD$5</definedName>
    <definedName name="presumptive">'[1]FY08'!$AC$2:$AC$4</definedName>
    <definedName name="_xlnm.Print_Titles">#N/A</definedName>
    <definedName name="yes">'[1]FY08'!$AE$2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<sst xmlns="http://schemas.openxmlformats.org/spreadsheetml/2006/main" count="334" uniqueCount="158">
  <si>
    <t>Organization</t>
  </si>
  <si>
    <t>Congregate</t>
  </si>
  <si>
    <t>Scattered</t>
  </si>
  <si>
    <t>Total</t>
  </si>
  <si>
    <t>HB Region</t>
  </si>
  <si>
    <t>Boston</t>
  </si>
  <si>
    <t>Action for Boston Community Development</t>
  </si>
  <si>
    <t>Row Labels</t>
  </si>
  <si>
    <t>Sum of Total</t>
  </si>
  <si>
    <t>Berkshire/Franklin</t>
  </si>
  <si>
    <t>Berkshire Community Action Council</t>
  </si>
  <si>
    <t>BHDC</t>
  </si>
  <si>
    <t>Brookview House Inc.</t>
  </si>
  <si>
    <t>CMHA</t>
  </si>
  <si>
    <t>Casa Nueva Vida Inc.</t>
  </si>
  <si>
    <t>CTI</t>
  </si>
  <si>
    <t>Merrimack Valley</t>
  </si>
  <si>
    <t>Catholic Charities of the Archdiocese of Boston</t>
  </si>
  <si>
    <t>HAC</t>
  </si>
  <si>
    <t>Hampden/Hampshire</t>
  </si>
  <si>
    <t>Center for Human Development</t>
  </si>
  <si>
    <t>HAP</t>
  </si>
  <si>
    <t>Central</t>
  </si>
  <si>
    <t>Central Mass Housing Alliance</t>
  </si>
  <si>
    <t>LHAND</t>
  </si>
  <si>
    <t>Children's Services of Roxbury</t>
  </si>
  <si>
    <t>MBHP</t>
  </si>
  <si>
    <t>North Shore</t>
  </si>
  <si>
    <t>Citizens for Adequate Housing</t>
  </si>
  <si>
    <t>RCAP</t>
  </si>
  <si>
    <t>Metro Boston</t>
  </si>
  <si>
    <t>City of Cambridge - Dept. Human Services</t>
  </si>
  <si>
    <t>SMOC</t>
  </si>
  <si>
    <t>Cape Cod</t>
  </si>
  <si>
    <t>Community Action Committee of Cape &amp; Islands</t>
  </si>
  <si>
    <t>SSHDC</t>
  </si>
  <si>
    <t>Southeast</t>
  </si>
  <si>
    <t>Community Care Services</t>
  </si>
  <si>
    <t>Grand Total</t>
  </si>
  <si>
    <t>Community Teamwork Inc.</t>
  </si>
  <si>
    <t>Crittenton Women's Union Inc</t>
  </si>
  <si>
    <t>Crossroads Family Shelter</t>
  </si>
  <si>
    <t>Developmental Disabilities Mgmt. Assistance</t>
  </si>
  <si>
    <t>Emmaus Inc.</t>
  </si>
  <si>
    <t>Father Bills &amp; Mainspring Inc</t>
  </si>
  <si>
    <t>Friends of the Homeless of South Shore</t>
  </si>
  <si>
    <t>HAP Inc.</t>
  </si>
  <si>
    <t>Heading Home</t>
  </si>
  <si>
    <t>Henry Lee Willis Community Center</t>
  </si>
  <si>
    <t>Hildebrand Family Self-Help Center</t>
  </si>
  <si>
    <t>House of Hope</t>
  </si>
  <si>
    <t>Housing Assistance Corporation</t>
  </si>
  <si>
    <t>Housing Families Inc.</t>
  </si>
  <si>
    <t>Little Sisters of the Assumption/Project Hope</t>
  </si>
  <si>
    <t>Lynn Shelter Association</t>
  </si>
  <si>
    <t>Mary Eliza Mahoney/Dimock</t>
  </si>
  <si>
    <t>Middlesex Human Service Agency</t>
  </si>
  <si>
    <t>New England Farm Worker's Council</t>
  </si>
  <si>
    <t>North Shore CAP</t>
  </si>
  <si>
    <t>Old Colony YMCA</t>
  </si>
  <si>
    <t>Our Father's House</t>
  </si>
  <si>
    <t>Phoenix Houses of New England</t>
  </si>
  <si>
    <t>Plymouth Area Coalition for the Homeless</t>
  </si>
  <si>
    <t>ServiceNet Inc.</t>
  </si>
  <si>
    <t>Sojourner House Inc.</t>
  </si>
  <si>
    <t>Somerville Homeless Coalition Inc.</t>
  </si>
  <si>
    <t>South Middlesex Opportunity Council</t>
  </si>
  <si>
    <t>Southeast Regional Network Inc</t>
  </si>
  <si>
    <t>St. Mary's Women and Children's Center Inc.</t>
  </si>
  <si>
    <t>Traveler's Aid Family Services Inc.</t>
  </si>
  <si>
    <t>Victory Programs Inc.</t>
  </si>
  <si>
    <t>Wellspring House</t>
  </si>
  <si>
    <t>YMCA of Greater Boston</t>
  </si>
  <si>
    <t>Statewide Total</t>
  </si>
  <si>
    <t>Area Served</t>
  </si>
  <si>
    <t>FCRHRA</t>
  </si>
  <si>
    <t>EA Shelter Capacity by HB Region - 1/10/2013</t>
  </si>
  <si>
    <t>Street</t>
  </si>
  <si>
    <t>City</t>
  </si>
  <si>
    <t>Zip Code</t>
  </si>
  <si>
    <t>178 Tremont Street</t>
  </si>
  <si>
    <t>1531 East Street</t>
  </si>
  <si>
    <t>Pittsfield</t>
  </si>
  <si>
    <t>2 Brookview Street</t>
  </si>
  <si>
    <t>Dorchester</t>
  </si>
  <si>
    <t>53 Glen Road</t>
  </si>
  <si>
    <t xml:space="preserve">Jamaica Plain </t>
  </si>
  <si>
    <t>57 Jackson Street</t>
  </si>
  <si>
    <t>Lawrence</t>
  </si>
  <si>
    <t>75 Kneeland Street, 8th floor</t>
  </si>
  <si>
    <t>332 Birnie Ave.</t>
  </si>
  <si>
    <t>Springfield</t>
  </si>
  <si>
    <t>6 Institute Rd</t>
  </si>
  <si>
    <t>Worcester</t>
  </si>
  <si>
    <t>520 Dudley Street</t>
  </si>
  <si>
    <t>Roxbury</t>
  </si>
  <si>
    <t>40 Washington Street</t>
  </si>
  <si>
    <t>Peabody</t>
  </si>
  <si>
    <t>51 Inman Street</t>
  </si>
  <si>
    <t>Cambridge</t>
  </si>
  <si>
    <t>115 Enterprise Road</t>
  </si>
  <si>
    <t>Hyannis</t>
  </si>
  <si>
    <t>70 Main Street</t>
  </si>
  <si>
    <t>Taunton</t>
  </si>
  <si>
    <t>155 Merrimack Street</t>
  </si>
  <si>
    <t>Lowell</t>
  </si>
  <si>
    <t>One Washington Mall</t>
  </si>
  <si>
    <t>56 Havre Street</t>
  </si>
  <si>
    <t>East Boston</t>
  </si>
  <si>
    <t>728 Main Street</t>
  </si>
  <si>
    <t>Marshfield</t>
  </si>
  <si>
    <t>55 Dimock Street</t>
  </si>
  <si>
    <t>Box 568, 127 How Street</t>
  </si>
  <si>
    <t>Haverhill</t>
  </si>
  <si>
    <t>140 School Street</t>
  </si>
  <si>
    <t>Brockton</t>
  </si>
  <si>
    <t xml:space="preserve">8 Driftway </t>
  </si>
  <si>
    <t>North Weymouth</t>
  </si>
  <si>
    <t>322 Main Street</t>
  </si>
  <si>
    <t>99 Bishop Allen Drive</t>
  </si>
  <si>
    <t>119 Forest Street</t>
  </si>
  <si>
    <t>614 Massachusetts Ave</t>
  </si>
  <si>
    <t>812 Merrimack Street</t>
  </si>
  <si>
    <t>460 W. Main Street</t>
  </si>
  <si>
    <t>354 Cross Street</t>
  </si>
  <si>
    <t>Malden</t>
  </si>
  <si>
    <t>550 Dudley St</t>
  </si>
  <si>
    <t>100 Willow Street</t>
  </si>
  <si>
    <t>Lynn</t>
  </si>
  <si>
    <t>50 Prospect Street</t>
  </si>
  <si>
    <t>Waltham</t>
  </si>
  <si>
    <t>11-13 Hampden Street</t>
  </si>
  <si>
    <t>98 Main Street</t>
  </si>
  <si>
    <t>320 Main Street</t>
  </si>
  <si>
    <t>4 Leighton Street</t>
  </si>
  <si>
    <t>Fitchburg</t>
  </si>
  <si>
    <t>99 Wayland Avenue, Suite 100</t>
  </si>
  <si>
    <t>Providence</t>
  </si>
  <si>
    <t>149 Bishops Highway</t>
  </si>
  <si>
    <t>Kingston</t>
  </si>
  <si>
    <t>131 King Street</t>
  </si>
  <si>
    <t>Northampton</t>
  </si>
  <si>
    <t>The Centerboard (formerly "Serving People In Need")</t>
  </si>
  <si>
    <t>16 City Hall Sq</t>
  </si>
  <si>
    <t>85 Rockland Street</t>
  </si>
  <si>
    <t>Somerville</t>
  </si>
  <si>
    <t>One Davis Square</t>
  </si>
  <si>
    <t>300 Howard Street</t>
  </si>
  <si>
    <t>Framingham</t>
  </si>
  <si>
    <t>98 North Front St</t>
  </si>
  <si>
    <t>New Bedford</t>
  </si>
  <si>
    <t>90 Cushing Avenue</t>
  </si>
  <si>
    <t>727 Atlantic Avenue</t>
  </si>
  <si>
    <t>965 Massachusetts Ave</t>
  </si>
  <si>
    <t>302 Essex Avenue</t>
  </si>
  <si>
    <t>Gloucester</t>
  </si>
  <si>
    <t>316 Huntington Ave.</t>
  </si>
  <si>
    <t>Business / Administrative Address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</si>
</sst>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HousingHomelessServices\H&amp;HS%20InfoShare\FY%202007%20hotel%20&amp;%20overflow%20tracking%20sheets\revised%20hotel%20tracking%20sheet%2010-17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8"/>
      <sheetName val="FY09"/>
      <sheetName val="FY10"/>
      <sheetName val="Sheet2"/>
      <sheetName val="FY11"/>
      <sheetName val="Sheet1"/>
      <sheetName val="FY12"/>
      <sheetName val="HB"/>
      <sheetName val="Sheet3"/>
    </sheetNames>
    <sheetDataSet>
      <sheetData sheetId="0">
        <row r="2">
          <cell r="AC2" t="str">
            <v>yes</v>
          </cell>
          <cell r="AD2" t="str">
            <v>transfer to shelter</v>
          </cell>
          <cell r="AE2" t="str">
            <v>yes</v>
          </cell>
          <cell r="AF2" t="str">
            <v>a</v>
          </cell>
        </row>
        <row r="3">
          <cell r="AC3" t="str">
            <v>no</v>
          </cell>
          <cell r="AD3" t="str">
            <v>unknown</v>
          </cell>
          <cell r="AF3" t="str">
            <v>b</v>
          </cell>
        </row>
        <row r="4">
          <cell r="AC4" t="str">
            <v>unclear</v>
          </cell>
          <cell r="AD4" t="str">
            <v>exit to permanent housing</v>
          </cell>
          <cell r="AF4" t="str">
            <v>c</v>
          </cell>
        </row>
        <row r="5">
          <cell r="AD5" t="str">
            <v>transfer to another hotel</v>
          </cell>
          <cell r="AF5" t="str">
            <v>d</v>
          </cell>
        </row>
        <row r="6">
          <cell r="AF6" t="str">
            <v>e</v>
          </cell>
        </row>
        <row r="7">
          <cell r="AF7" t="str">
            <v>f</v>
          </cell>
        </row>
        <row r="8">
          <cell r="AF8" t="str">
            <v>g</v>
          </cell>
        </row>
        <row r="9">
          <cell r="AF9" t="str">
            <v>h</v>
          </cell>
        </row>
        <row r="10">
          <cell r="AF10" t="str">
            <v>i</v>
          </cell>
        </row>
        <row r="11">
          <cell r="AF11" t="str">
            <v>j</v>
          </cell>
        </row>
        <row r="12">
          <cell r="AF12" t="str">
            <v>k</v>
          </cell>
        </row>
        <row r="13">
          <cell r="AF13" t="str">
            <v>l</v>
          </cell>
        </row>
        <row r="14">
          <cell r="AF14" t="str">
            <v>m</v>
          </cell>
        </row>
        <row r="15">
          <cell r="AF15" t="str">
            <v>n</v>
          </cell>
        </row>
        <row r="16">
          <cell r="AF16" t="str">
            <v>o</v>
          </cell>
        </row>
        <row r="17">
          <cell r="AF17" t="str">
            <v>p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54" sheet="Shelter"/>
  </cacheSource>
  <cacheFields count="6">
    <cacheField name="Area Served">
      <sharedItems containsMixedTypes="0"/>
    </cacheField>
    <cacheField name="Organization">
      <sharedItems containsMixedTypes="0" count="48">
        <s v="Action for Boston Community Development"/>
        <s v="Berkshire Community Action Council"/>
        <s v="Brookview House Inc."/>
        <s v="Casa Nueva Vida Inc."/>
        <s v="Catholic Charities of the Archdiocese of Boston"/>
        <s v="Center for Human Development"/>
        <s v="Central Mass Housing Alliance"/>
        <s v="Children's Services of Roxbury"/>
        <s v="Citizens for Adequate Housing"/>
        <s v="City of Cambridge - Dept. Human Services"/>
        <s v="Community Action Committee of Cape &amp; Islands"/>
        <s v="Community Care Services"/>
        <s v="Community Teamwork Inc."/>
        <s v="Crittenton Women's Union Inc"/>
        <s v="Crossroads Family Shelter"/>
        <s v="Developmental Disabilities Mgmt. Assistance"/>
        <s v="Emmaus Inc."/>
        <s v="Father Bills &amp; Mainspring Inc"/>
        <s v="Friends of the Homeless of South Shore"/>
        <s v="HAP Inc."/>
        <s v="Heading Home"/>
        <s v="Henry Lee Willis Community Center"/>
        <s v="Hildebrand Family Self-Help Center"/>
        <s v="House of Hope"/>
        <s v="Housing Assistance Corporation"/>
        <s v="Housing Families Inc."/>
        <s v="Little Sisters of the Assumption/Project Hope"/>
        <s v="Lynn Shelter Association"/>
        <s v="Mary Eliza Mahoney/Dimock"/>
        <s v="Middlesex Human Service Agency"/>
        <s v="New England Farm Worker's Council"/>
        <s v="North Shore CAP"/>
        <s v="Old Colony YMCA"/>
        <s v="Our Father's House"/>
        <s v="Phoenix Houses of New England"/>
        <s v="Plymouth Area Coalition for the Homeless"/>
        <s v="ServiceNet Inc."/>
        <s v="The Centerboard (formerly &quot;Serving People In Need&quot;)"/>
        <s v="Sojourner House Inc."/>
        <s v="Somerville Homeless Coalition Inc."/>
        <s v="South Middlesex Opportunity Council"/>
        <s v="Southeast Regional Network Inc"/>
        <s v="St. Mary's Women and Children's Center Inc."/>
        <s v="Traveler's Aid Family Services Inc."/>
        <s v="Victory Programs Inc."/>
        <s v="Wellspring House"/>
        <s v="YMCA of Greater Boston"/>
        <s v="Serving People in Need"/>
      </sharedItems>
    </cacheField>
    <cacheField name="Congregate">
      <sharedItems containsMixedTypes="1" containsNumber="1" containsInteger="1"/>
    </cacheField>
    <cacheField name="Scattered">
      <sharedItems containsMixedTypes="1" containsNumber="1" containsInteger="1"/>
    </cacheField>
    <cacheField name="Total">
      <sharedItems containsSemiMixedTypes="0" containsString="0" containsMixedTypes="0" containsNumber="1" containsInteger="1"/>
    </cacheField>
    <cacheField name="HB Region">
      <sharedItems containsMixedTypes="0" count="11">
        <s v="MBHP"/>
        <s v="BHDC"/>
        <s v="CTI"/>
        <s v="HAP"/>
        <s v="CMHA"/>
        <s v="LHAND"/>
        <s v="HAC"/>
        <s v="SSHDC"/>
        <s v="SMOC"/>
        <s v="RCAP"/>
        <s v="FCRHR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63" firstHeaderRow="1" firstDataRow="1" firstDataCol="1"/>
  <pivotFields count="6"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m="1" x="47"/>
        <item x="38"/>
        <item x="39"/>
        <item x="40"/>
        <item x="41"/>
        <item x="42"/>
        <item x="43"/>
        <item x="44"/>
        <item x="45"/>
        <item x="46"/>
        <item x="37"/>
        <item t="default"/>
      </items>
    </pivotField>
    <pivotField showAll="0"/>
    <pivotField showAll="0"/>
    <pivotField dataField="1" showAll="0"/>
    <pivotField axis="axisRow" showAll="0">
      <items count="12">
        <item x="1"/>
        <item x="4"/>
        <item x="2"/>
        <item x="10"/>
        <item x="6"/>
        <item x="3"/>
        <item x="5"/>
        <item x="0"/>
        <item x="9"/>
        <item x="8"/>
        <item x="7"/>
        <item t="default"/>
      </items>
    </pivotField>
  </pivotFields>
  <rowFields count="2">
    <field x="5"/>
    <field x="1"/>
  </rowFields>
  <rowItems count="60">
    <i>
      <x/>
    </i>
    <i r="1">
      <x v="1"/>
    </i>
    <i>
      <x v="1"/>
    </i>
    <i r="1">
      <x v="6"/>
    </i>
    <i>
      <x v="2"/>
    </i>
    <i r="1">
      <x v="3"/>
    </i>
    <i r="1">
      <x v="12"/>
    </i>
    <i r="1">
      <x v="16"/>
    </i>
    <i r="1">
      <x v="23"/>
    </i>
    <i>
      <x v="3"/>
    </i>
    <i r="1">
      <x v="36"/>
    </i>
    <i>
      <x v="4"/>
    </i>
    <i r="1">
      <x v="10"/>
    </i>
    <i r="1">
      <x v="24"/>
    </i>
    <i>
      <x v="5"/>
    </i>
    <i r="1">
      <x v="5"/>
    </i>
    <i r="1">
      <x v="19"/>
    </i>
    <i r="1">
      <x v="30"/>
    </i>
    <i>
      <x v="6"/>
    </i>
    <i r="1">
      <x v="8"/>
    </i>
    <i r="1">
      <x v="27"/>
    </i>
    <i r="1">
      <x v="31"/>
    </i>
    <i r="1">
      <x v="45"/>
    </i>
    <i r="1">
      <x v="47"/>
    </i>
    <i>
      <x v="7"/>
    </i>
    <i r="1">
      <x/>
    </i>
    <i r="1">
      <x v="2"/>
    </i>
    <i r="1">
      <x v="3"/>
    </i>
    <i r="1">
      <x v="4"/>
    </i>
    <i r="1">
      <x v="7"/>
    </i>
    <i r="1">
      <x v="9"/>
    </i>
    <i r="1">
      <x v="13"/>
    </i>
    <i r="1">
      <x v="14"/>
    </i>
    <i r="1">
      <x v="20"/>
    </i>
    <i r="1">
      <x v="22"/>
    </i>
    <i r="1">
      <x v="25"/>
    </i>
    <i r="1">
      <x v="26"/>
    </i>
    <i r="1">
      <x v="28"/>
    </i>
    <i r="1">
      <x v="29"/>
    </i>
    <i r="1">
      <x v="34"/>
    </i>
    <i r="1">
      <x v="38"/>
    </i>
    <i r="1">
      <x v="39"/>
    </i>
    <i r="1">
      <x v="42"/>
    </i>
    <i r="1">
      <x v="43"/>
    </i>
    <i r="1">
      <x v="44"/>
    </i>
    <i r="1">
      <x v="46"/>
    </i>
    <i>
      <x v="8"/>
    </i>
    <i r="1">
      <x v="33"/>
    </i>
    <i>
      <x v="9"/>
    </i>
    <i r="1">
      <x v="21"/>
    </i>
    <i r="1">
      <x v="40"/>
    </i>
    <i>
      <x v="10"/>
    </i>
    <i r="1">
      <x v="11"/>
    </i>
    <i r="1">
      <x v="15"/>
    </i>
    <i r="1">
      <x v="17"/>
    </i>
    <i r="1">
      <x v="18"/>
    </i>
    <i r="1">
      <x v="32"/>
    </i>
    <i r="1">
      <x v="35"/>
    </i>
    <i r="1">
      <x v="41"/>
    </i>
    <i t="grand">
      <x/>
    </i>
  </rowItems>
  <colItems count="1">
    <i/>
  </colItems>
  <dataFields count="1">
    <dataField name="Sum of Total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8.7109375" style="0" bestFit="1" customWidth="1"/>
    <col min="2" max="2" width="11.7109375" style="0" bestFit="1" customWidth="1"/>
  </cols>
  <sheetData>
    <row r="3" spans="1:2" ht="15">
      <c r="A3" s="13" t="s">
        <v>7</v>
      </c>
      <c r="B3" t="s">
        <v>8</v>
      </c>
    </row>
    <row r="4" spans="1:2" ht="15">
      <c r="A4" s="6" t="s">
        <v>11</v>
      </c>
      <c r="B4" s="7">
        <v>6</v>
      </c>
    </row>
    <row r="5" spans="1:2" ht="15">
      <c r="A5" s="14" t="s">
        <v>10</v>
      </c>
      <c r="B5" s="7">
        <v>6</v>
      </c>
    </row>
    <row r="6" spans="1:2" ht="15">
      <c r="A6" s="6" t="s">
        <v>13</v>
      </c>
      <c r="B6" s="7">
        <v>149</v>
      </c>
    </row>
    <row r="7" spans="1:2" ht="15">
      <c r="A7" s="14" t="s">
        <v>23</v>
      </c>
      <c r="B7" s="7">
        <v>149</v>
      </c>
    </row>
    <row r="8" spans="1:2" ht="15">
      <c r="A8" s="6" t="s">
        <v>15</v>
      </c>
      <c r="B8" s="7">
        <v>145</v>
      </c>
    </row>
    <row r="9" spans="1:2" ht="15">
      <c r="A9" s="14" t="s">
        <v>14</v>
      </c>
      <c r="B9" s="7">
        <v>12</v>
      </c>
    </row>
    <row r="10" spans="1:2" ht="15">
      <c r="A10" s="14" t="s">
        <v>39</v>
      </c>
      <c r="B10" s="7">
        <v>63</v>
      </c>
    </row>
    <row r="11" spans="1:2" ht="15">
      <c r="A11" s="14" t="s">
        <v>43</v>
      </c>
      <c r="B11" s="7">
        <v>46</v>
      </c>
    </row>
    <row r="12" spans="1:2" ht="15">
      <c r="A12" s="14" t="s">
        <v>50</v>
      </c>
      <c r="B12" s="7">
        <v>24</v>
      </c>
    </row>
    <row r="13" spans="1:2" ht="15">
      <c r="A13" s="6" t="s">
        <v>75</v>
      </c>
      <c r="B13" s="7">
        <v>6</v>
      </c>
    </row>
    <row r="14" spans="1:2" ht="15">
      <c r="A14" s="14" t="s">
        <v>63</v>
      </c>
      <c r="B14" s="7">
        <v>6</v>
      </c>
    </row>
    <row r="15" spans="1:2" ht="15">
      <c r="A15" s="6" t="s">
        <v>18</v>
      </c>
      <c r="B15" s="7">
        <v>56</v>
      </c>
    </row>
    <row r="16" spans="1:2" ht="15">
      <c r="A16" s="14" t="s">
        <v>34</v>
      </c>
      <c r="B16" s="7">
        <v>20</v>
      </c>
    </row>
    <row r="17" spans="1:2" ht="15">
      <c r="A17" s="14" t="s">
        <v>51</v>
      </c>
      <c r="B17" s="7">
        <v>36</v>
      </c>
    </row>
    <row r="18" spans="1:2" ht="15">
      <c r="A18" s="6" t="s">
        <v>21</v>
      </c>
      <c r="B18" s="7">
        <v>198</v>
      </c>
    </row>
    <row r="19" spans="1:2" ht="15">
      <c r="A19" s="14" t="s">
        <v>20</v>
      </c>
      <c r="B19" s="7">
        <v>84</v>
      </c>
    </row>
    <row r="20" spans="1:2" ht="15">
      <c r="A20" s="14" t="s">
        <v>46</v>
      </c>
      <c r="B20" s="7">
        <v>55</v>
      </c>
    </row>
    <row r="21" spans="1:2" ht="15">
      <c r="A21" s="14" t="s">
        <v>57</v>
      </c>
      <c r="B21" s="7">
        <v>59</v>
      </c>
    </row>
    <row r="22" spans="1:2" ht="15">
      <c r="A22" s="6" t="s">
        <v>24</v>
      </c>
      <c r="B22" s="7">
        <v>146</v>
      </c>
    </row>
    <row r="23" spans="1:2" ht="15">
      <c r="A23" s="14" t="s">
        <v>28</v>
      </c>
      <c r="B23" s="7">
        <v>16</v>
      </c>
    </row>
    <row r="24" spans="1:2" ht="15">
      <c r="A24" s="14" t="s">
        <v>54</v>
      </c>
      <c r="B24" s="7">
        <v>11</v>
      </c>
    </row>
    <row r="25" spans="1:2" ht="15">
      <c r="A25" s="14" t="s">
        <v>58</v>
      </c>
      <c r="B25" s="7">
        <v>37</v>
      </c>
    </row>
    <row r="26" spans="1:2" ht="15">
      <c r="A26" s="14" t="s">
        <v>71</v>
      </c>
      <c r="B26" s="7">
        <v>5</v>
      </c>
    </row>
    <row r="27" spans="1:2" ht="15">
      <c r="A27" s="14" t="s">
        <v>142</v>
      </c>
      <c r="B27" s="7">
        <v>77</v>
      </c>
    </row>
    <row r="28" spans="1:2" ht="15">
      <c r="A28" s="6" t="s">
        <v>26</v>
      </c>
      <c r="B28" s="7">
        <v>931</v>
      </c>
    </row>
    <row r="29" spans="1:2" ht="15">
      <c r="A29" s="14" t="s">
        <v>6</v>
      </c>
      <c r="B29" s="7">
        <v>35</v>
      </c>
    </row>
    <row r="30" spans="1:2" ht="15">
      <c r="A30" s="14" t="s">
        <v>12</v>
      </c>
      <c r="B30" s="7">
        <v>18</v>
      </c>
    </row>
    <row r="31" spans="1:2" ht="15">
      <c r="A31" s="14" t="s">
        <v>14</v>
      </c>
      <c r="B31" s="7">
        <v>16</v>
      </c>
    </row>
    <row r="32" spans="1:2" ht="15">
      <c r="A32" s="14" t="s">
        <v>17</v>
      </c>
      <c r="B32" s="7">
        <v>22</v>
      </c>
    </row>
    <row r="33" spans="1:2" ht="15">
      <c r="A33" s="14" t="s">
        <v>25</v>
      </c>
      <c r="B33" s="7">
        <v>126</v>
      </c>
    </row>
    <row r="34" spans="1:2" ht="15">
      <c r="A34" s="14" t="s">
        <v>31</v>
      </c>
      <c r="B34" s="7">
        <v>10</v>
      </c>
    </row>
    <row r="35" spans="1:2" ht="15">
      <c r="A35" s="14" t="s">
        <v>40</v>
      </c>
      <c r="B35" s="7">
        <v>114</v>
      </c>
    </row>
    <row r="36" spans="1:2" ht="15">
      <c r="A36" s="14" t="s">
        <v>41</v>
      </c>
      <c r="B36" s="7">
        <v>27</v>
      </c>
    </row>
    <row r="37" spans="1:2" ht="15">
      <c r="A37" s="14" t="s">
        <v>47</v>
      </c>
      <c r="B37" s="7">
        <v>83</v>
      </c>
    </row>
    <row r="38" spans="1:2" ht="15">
      <c r="A38" s="14" t="s">
        <v>49</v>
      </c>
      <c r="B38" s="7">
        <v>99</v>
      </c>
    </row>
    <row r="39" spans="1:2" ht="15">
      <c r="A39" s="14" t="s">
        <v>52</v>
      </c>
      <c r="B39" s="7">
        <v>49</v>
      </c>
    </row>
    <row r="40" spans="1:2" ht="15">
      <c r="A40" s="14" t="s">
        <v>53</v>
      </c>
      <c r="B40" s="7">
        <v>11</v>
      </c>
    </row>
    <row r="41" spans="1:2" ht="15">
      <c r="A41" s="14" t="s">
        <v>55</v>
      </c>
      <c r="B41" s="7">
        <v>28</v>
      </c>
    </row>
    <row r="42" spans="1:2" ht="15">
      <c r="A42" s="14" t="s">
        <v>56</v>
      </c>
      <c r="B42" s="7">
        <v>116</v>
      </c>
    </row>
    <row r="43" spans="1:2" ht="15">
      <c r="A43" s="14" t="s">
        <v>61</v>
      </c>
      <c r="B43" s="7">
        <v>9</v>
      </c>
    </row>
    <row r="44" spans="1:2" ht="15">
      <c r="A44" s="14" t="s">
        <v>64</v>
      </c>
      <c r="B44" s="7">
        <v>7</v>
      </c>
    </row>
    <row r="45" spans="1:2" ht="15">
      <c r="A45" s="14" t="s">
        <v>65</v>
      </c>
      <c r="B45" s="7">
        <v>5</v>
      </c>
    </row>
    <row r="46" spans="1:2" ht="15">
      <c r="A46" s="14" t="s">
        <v>68</v>
      </c>
      <c r="B46" s="7">
        <v>32</v>
      </c>
    </row>
    <row r="47" spans="1:2" ht="15">
      <c r="A47" s="14" t="s">
        <v>69</v>
      </c>
      <c r="B47" s="7">
        <v>80</v>
      </c>
    </row>
    <row r="48" spans="1:2" ht="15">
      <c r="A48" s="14" t="s">
        <v>70</v>
      </c>
      <c r="B48" s="7">
        <v>22</v>
      </c>
    </row>
    <row r="49" spans="1:2" ht="15">
      <c r="A49" s="14" t="s">
        <v>72</v>
      </c>
      <c r="B49" s="7">
        <v>22</v>
      </c>
    </row>
    <row r="50" spans="1:2" ht="15">
      <c r="A50" s="6" t="s">
        <v>29</v>
      </c>
      <c r="B50" s="7">
        <v>20</v>
      </c>
    </row>
    <row r="51" spans="1:2" ht="15">
      <c r="A51" s="14" t="s">
        <v>60</v>
      </c>
      <c r="B51" s="7">
        <v>20</v>
      </c>
    </row>
    <row r="52" spans="1:2" ht="15">
      <c r="A52" s="6" t="s">
        <v>32</v>
      </c>
      <c r="B52" s="7">
        <v>135</v>
      </c>
    </row>
    <row r="53" spans="1:2" ht="15">
      <c r="A53" s="14" t="s">
        <v>48</v>
      </c>
      <c r="B53" s="7">
        <v>28</v>
      </c>
    </row>
    <row r="54" spans="1:2" ht="15">
      <c r="A54" s="14" t="s">
        <v>66</v>
      </c>
      <c r="B54" s="7">
        <v>107</v>
      </c>
    </row>
    <row r="55" spans="1:2" ht="15">
      <c r="A55" s="6" t="s">
        <v>35</v>
      </c>
      <c r="B55" s="7">
        <v>231</v>
      </c>
    </row>
    <row r="56" spans="1:2" ht="15">
      <c r="A56" s="14" t="s">
        <v>37</v>
      </c>
      <c r="B56" s="7">
        <v>32</v>
      </c>
    </row>
    <row r="57" spans="1:2" ht="15">
      <c r="A57" s="14" t="s">
        <v>42</v>
      </c>
      <c r="B57" s="7">
        <v>12</v>
      </c>
    </row>
    <row r="58" spans="1:2" ht="15">
      <c r="A58" s="14" t="s">
        <v>44</v>
      </c>
      <c r="B58" s="7">
        <v>82</v>
      </c>
    </row>
    <row r="59" spans="1:2" ht="15">
      <c r="A59" s="14" t="s">
        <v>45</v>
      </c>
      <c r="B59" s="7">
        <v>23</v>
      </c>
    </row>
    <row r="60" spans="1:2" ht="15">
      <c r="A60" s="14" t="s">
        <v>59</v>
      </c>
      <c r="B60" s="7">
        <v>31</v>
      </c>
    </row>
    <row r="61" spans="1:2" ht="15">
      <c r="A61" s="14" t="s">
        <v>62</v>
      </c>
      <c r="B61" s="7">
        <v>10</v>
      </c>
    </row>
    <row r="62" spans="1:2" ht="15">
      <c r="A62" s="14" t="s">
        <v>67</v>
      </c>
      <c r="B62" s="7">
        <v>41</v>
      </c>
    </row>
    <row r="63" spans="1:2" ht="15">
      <c r="A63" s="6" t="s">
        <v>38</v>
      </c>
      <c r="B63" s="7">
        <v>2023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9.28125" style="0" bestFit="1" customWidth="1"/>
    <col min="2" max="2" width="40.7109375" style="0" bestFit="1" customWidth="1"/>
    <col min="3" max="3" width="11.28125" style="0" bestFit="1" customWidth="1"/>
    <col min="6" max="6" width="10.28125" style="0" bestFit="1" customWidth="1"/>
    <col min="7" max="7" width="19.7109375" style="0" customWidth="1"/>
    <col min="8" max="8" width="12.57421875" style="3" customWidth="1"/>
    <col min="9" max="9" width="11.7109375" style="3" customWidth="1"/>
    <col min="10" max="10" width="8.8515625" style="3" customWidth="1"/>
    <col min="12" max="12" width="12.57421875" style="0" customWidth="1"/>
    <col min="13" max="13" width="11.7109375" style="0" customWidth="1"/>
  </cols>
  <sheetData>
    <row r="1" spans="1:7" ht="15.75">
      <c r="A1" s="12" t="s">
        <v>76</v>
      </c>
      <c r="G1" s="21" t="s">
        <v>157</v>
      </c>
    </row>
    <row r="2" spans="1:11" ht="15">
      <c r="A2" s="1" t="s">
        <v>74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9" t="s">
        <v>77</v>
      </c>
      <c r="H2" s="9" t="s">
        <v>78</v>
      </c>
      <c r="I2" s="10" t="s">
        <v>79</v>
      </c>
      <c r="J2" s="2"/>
      <c r="K2" s="2"/>
    </row>
    <row r="3" spans="1:11" ht="15">
      <c r="A3" s="1" t="s">
        <v>5</v>
      </c>
      <c r="B3" s="4" t="s">
        <v>6</v>
      </c>
      <c r="C3" s="5"/>
      <c r="D3" s="5">
        <v>35</v>
      </c>
      <c r="E3" s="5">
        <v>35</v>
      </c>
      <c r="F3" s="16" t="s">
        <v>26</v>
      </c>
      <c r="G3" s="11" t="s">
        <v>80</v>
      </c>
      <c r="H3" s="11" t="s">
        <v>5</v>
      </c>
      <c r="I3" s="17">
        <v>2111</v>
      </c>
      <c r="K3" s="3"/>
    </row>
    <row r="4" spans="1:11" ht="15">
      <c r="A4" s="1" t="s">
        <v>9</v>
      </c>
      <c r="B4" s="4" t="s">
        <v>10</v>
      </c>
      <c r="C4" s="5">
        <v>6</v>
      </c>
      <c r="D4" s="5"/>
      <c r="E4" s="5">
        <v>6</v>
      </c>
      <c r="F4" s="16" t="s">
        <v>11</v>
      </c>
      <c r="G4" s="11" t="s">
        <v>81</v>
      </c>
      <c r="H4" s="11" t="s">
        <v>82</v>
      </c>
      <c r="I4" s="17">
        <v>1201</v>
      </c>
      <c r="K4" s="3"/>
    </row>
    <row r="5" spans="1:11" ht="15">
      <c r="A5" s="1" t="s">
        <v>5</v>
      </c>
      <c r="B5" s="4" t="s">
        <v>12</v>
      </c>
      <c r="C5" s="5"/>
      <c r="D5" s="5">
        <v>18</v>
      </c>
      <c r="E5" s="5">
        <v>18</v>
      </c>
      <c r="F5" s="16" t="s">
        <v>26</v>
      </c>
      <c r="G5" s="11" t="s">
        <v>83</v>
      </c>
      <c r="H5" s="11" t="s">
        <v>84</v>
      </c>
      <c r="I5" s="17">
        <v>2125</v>
      </c>
      <c r="K5" s="8"/>
    </row>
    <row r="6" spans="1:9" ht="15">
      <c r="A6" s="1" t="s">
        <v>5</v>
      </c>
      <c r="B6" s="4" t="s">
        <v>14</v>
      </c>
      <c r="C6" s="5">
        <v>16</v>
      </c>
      <c r="D6" s="5"/>
      <c r="E6" s="5">
        <v>16</v>
      </c>
      <c r="F6" s="16" t="s">
        <v>26</v>
      </c>
      <c r="G6" s="11" t="s">
        <v>85</v>
      </c>
      <c r="H6" s="11" t="s">
        <v>86</v>
      </c>
      <c r="I6" s="17">
        <v>2130</v>
      </c>
    </row>
    <row r="7" spans="1:9" ht="15">
      <c r="A7" s="1" t="s">
        <v>16</v>
      </c>
      <c r="B7" s="4" t="s">
        <v>14</v>
      </c>
      <c r="C7" s="5">
        <v>12</v>
      </c>
      <c r="D7" s="5"/>
      <c r="E7" s="5">
        <v>12</v>
      </c>
      <c r="F7" s="16" t="s">
        <v>15</v>
      </c>
      <c r="G7" s="11" t="s">
        <v>87</v>
      </c>
      <c r="H7" s="11" t="s">
        <v>88</v>
      </c>
      <c r="I7" s="17">
        <v>1840</v>
      </c>
    </row>
    <row r="8" spans="1:9" ht="15">
      <c r="A8" s="1" t="s">
        <v>5</v>
      </c>
      <c r="B8" s="4" t="s">
        <v>17</v>
      </c>
      <c r="C8" s="5">
        <v>22</v>
      </c>
      <c r="D8" s="5"/>
      <c r="E8" s="5">
        <v>22</v>
      </c>
      <c r="F8" s="16" t="s">
        <v>26</v>
      </c>
      <c r="G8" s="11" t="s">
        <v>89</v>
      </c>
      <c r="H8" s="11" t="s">
        <v>5</v>
      </c>
      <c r="I8" s="17">
        <v>2111</v>
      </c>
    </row>
    <row r="9" spans="1:9" ht="15">
      <c r="A9" s="1" t="s">
        <v>19</v>
      </c>
      <c r="B9" s="4" t="s">
        <v>20</v>
      </c>
      <c r="C9" s="5">
        <v>6</v>
      </c>
      <c r="D9" s="5">
        <v>78</v>
      </c>
      <c r="E9" s="5">
        <v>84</v>
      </c>
      <c r="F9" s="16" t="s">
        <v>21</v>
      </c>
      <c r="G9" s="11" t="s">
        <v>90</v>
      </c>
      <c r="H9" s="11" t="s">
        <v>91</v>
      </c>
      <c r="I9" s="17">
        <v>1107</v>
      </c>
    </row>
    <row r="10" spans="1:9" ht="15">
      <c r="A10" s="1" t="s">
        <v>22</v>
      </c>
      <c r="B10" s="4" t="s">
        <v>23</v>
      </c>
      <c r="C10" s="5">
        <v>80</v>
      </c>
      <c r="D10" s="5">
        <v>69</v>
      </c>
      <c r="E10" s="5">
        <v>149</v>
      </c>
      <c r="F10" s="16" t="s">
        <v>13</v>
      </c>
      <c r="G10" s="11" t="s">
        <v>92</v>
      </c>
      <c r="H10" s="18" t="s">
        <v>93</v>
      </c>
      <c r="I10" s="17">
        <v>1609</v>
      </c>
    </row>
    <row r="11" spans="1:9" ht="15">
      <c r="A11" s="1" t="s">
        <v>5</v>
      </c>
      <c r="B11" s="4" t="s">
        <v>25</v>
      </c>
      <c r="C11" s="5">
        <v>21</v>
      </c>
      <c r="D11" s="5">
        <v>105</v>
      </c>
      <c r="E11" s="5">
        <v>126</v>
      </c>
      <c r="F11" s="16" t="s">
        <v>26</v>
      </c>
      <c r="G11" s="11" t="s">
        <v>94</v>
      </c>
      <c r="H11" s="11" t="s">
        <v>95</v>
      </c>
      <c r="I11" s="17">
        <v>2119</v>
      </c>
    </row>
    <row r="12" spans="1:9" ht="15">
      <c r="A12" s="1" t="s">
        <v>27</v>
      </c>
      <c r="B12" s="4" t="s">
        <v>28</v>
      </c>
      <c r="C12" s="5">
        <v>11</v>
      </c>
      <c r="D12" s="5">
        <v>5</v>
      </c>
      <c r="E12" s="5">
        <v>16</v>
      </c>
      <c r="F12" s="16" t="s">
        <v>24</v>
      </c>
      <c r="G12" s="11" t="s">
        <v>96</v>
      </c>
      <c r="H12" s="11" t="s">
        <v>97</v>
      </c>
      <c r="I12" s="17">
        <v>1960</v>
      </c>
    </row>
    <row r="13" spans="1:9" ht="15">
      <c r="A13" s="1" t="s">
        <v>30</v>
      </c>
      <c r="B13" s="4" t="s">
        <v>31</v>
      </c>
      <c r="C13" s="5">
        <v>10</v>
      </c>
      <c r="D13" s="5"/>
      <c r="E13" s="5">
        <v>10</v>
      </c>
      <c r="F13" s="16" t="s">
        <v>26</v>
      </c>
      <c r="G13" s="11" t="s">
        <v>98</v>
      </c>
      <c r="H13" s="11" t="s">
        <v>99</v>
      </c>
      <c r="I13" s="19">
        <v>2139</v>
      </c>
    </row>
    <row r="14" spans="1:9" ht="15">
      <c r="A14" s="1" t="s">
        <v>33</v>
      </c>
      <c r="B14" s="4" t="s">
        <v>34</v>
      </c>
      <c r="C14" s="5">
        <v>20</v>
      </c>
      <c r="D14" s="5"/>
      <c r="E14" s="5">
        <v>20</v>
      </c>
      <c r="F14" s="16" t="s">
        <v>18</v>
      </c>
      <c r="G14" s="11" t="s">
        <v>100</v>
      </c>
      <c r="H14" s="11" t="s">
        <v>101</v>
      </c>
      <c r="I14" s="17">
        <v>2601</v>
      </c>
    </row>
    <row r="15" spans="1:9" ht="15">
      <c r="A15" s="1" t="s">
        <v>36</v>
      </c>
      <c r="B15" s="4" t="s">
        <v>37</v>
      </c>
      <c r="C15" s="5">
        <v>7</v>
      </c>
      <c r="D15" s="5">
        <v>25</v>
      </c>
      <c r="E15" s="5">
        <v>32</v>
      </c>
      <c r="F15" s="16" t="s">
        <v>35</v>
      </c>
      <c r="G15" s="11" t="s">
        <v>102</v>
      </c>
      <c r="H15" s="11" t="s">
        <v>103</v>
      </c>
      <c r="I15" s="17">
        <v>2780</v>
      </c>
    </row>
    <row r="16" spans="1:9" ht="15">
      <c r="A16" s="1" t="s">
        <v>16</v>
      </c>
      <c r="B16" s="4" t="s">
        <v>39</v>
      </c>
      <c r="C16" s="5">
        <v>14</v>
      </c>
      <c r="D16" s="5">
        <v>49</v>
      </c>
      <c r="E16" s="5">
        <v>63</v>
      </c>
      <c r="F16" s="16" t="s">
        <v>15</v>
      </c>
      <c r="G16" s="11" t="s">
        <v>104</v>
      </c>
      <c r="H16" s="11" t="s">
        <v>105</v>
      </c>
      <c r="I16" s="19">
        <v>1852</v>
      </c>
    </row>
    <row r="17" spans="1:9" ht="15">
      <c r="A17" s="1" t="s">
        <v>5</v>
      </c>
      <c r="B17" s="4" t="s">
        <v>40</v>
      </c>
      <c r="C17" s="5">
        <v>65</v>
      </c>
      <c r="D17" s="5">
        <v>49</v>
      </c>
      <c r="E17" s="5">
        <v>114</v>
      </c>
      <c r="F17" s="16" t="s">
        <v>26</v>
      </c>
      <c r="G17" s="11" t="s">
        <v>106</v>
      </c>
      <c r="H17" s="11" t="s">
        <v>5</v>
      </c>
      <c r="I17" s="17">
        <v>2108</v>
      </c>
    </row>
    <row r="18" spans="1:9" ht="15">
      <c r="A18" s="1" t="s">
        <v>5</v>
      </c>
      <c r="B18" s="4" t="s">
        <v>41</v>
      </c>
      <c r="C18" s="5">
        <v>15</v>
      </c>
      <c r="D18" s="5">
        <v>12</v>
      </c>
      <c r="E18" s="5">
        <v>27</v>
      </c>
      <c r="F18" s="16" t="s">
        <v>26</v>
      </c>
      <c r="G18" s="11" t="s">
        <v>107</v>
      </c>
      <c r="H18" s="11" t="s">
        <v>108</v>
      </c>
      <c r="I18" s="17">
        <v>2128</v>
      </c>
    </row>
    <row r="19" spans="1:9" ht="15">
      <c r="A19" s="1" t="s">
        <v>36</v>
      </c>
      <c r="B19" s="4" t="s">
        <v>42</v>
      </c>
      <c r="C19" s="5">
        <v>12</v>
      </c>
      <c r="D19" s="5"/>
      <c r="E19" s="5">
        <v>12</v>
      </c>
      <c r="F19" s="16" t="s">
        <v>35</v>
      </c>
      <c r="G19" s="15" t="s">
        <v>109</v>
      </c>
      <c r="H19" s="11" t="s">
        <v>110</v>
      </c>
      <c r="I19" s="17">
        <v>2050</v>
      </c>
    </row>
    <row r="20" spans="1:9" ht="15">
      <c r="A20" s="1" t="s">
        <v>16</v>
      </c>
      <c r="B20" s="4" t="s">
        <v>43</v>
      </c>
      <c r="C20" s="5">
        <v>28</v>
      </c>
      <c r="D20" s="5">
        <v>18</v>
      </c>
      <c r="E20" s="5">
        <v>46</v>
      </c>
      <c r="F20" s="16" t="s">
        <v>15</v>
      </c>
      <c r="G20" s="11" t="s">
        <v>112</v>
      </c>
      <c r="H20" s="11" t="s">
        <v>113</v>
      </c>
      <c r="I20" s="17">
        <v>1831</v>
      </c>
    </row>
    <row r="21" spans="1:9" ht="15">
      <c r="A21" s="1" t="s">
        <v>36</v>
      </c>
      <c r="B21" s="4" t="s">
        <v>44</v>
      </c>
      <c r="C21" s="5">
        <v>28</v>
      </c>
      <c r="D21" s="5">
        <v>54</v>
      </c>
      <c r="E21" s="5">
        <v>82</v>
      </c>
      <c r="F21" s="16" t="s">
        <v>35</v>
      </c>
      <c r="G21" s="11" t="s">
        <v>114</v>
      </c>
      <c r="H21" s="11" t="s">
        <v>115</v>
      </c>
      <c r="I21" s="17">
        <v>2302</v>
      </c>
    </row>
    <row r="22" spans="1:9" ht="15">
      <c r="A22" s="1" t="s">
        <v>36</v>
      </c>
      <c r="B22" s="4" t="s">
        <v>45</v>
      </c>
      <c r="C22" s="5">
        <v>23</v>
      </c>
      <c r="D22" s="5"/>
      <c r="E22" s="5">
        <v>23</v>
      </c>
      <c r="F22" s="16" t="s">
        <v>35</v>
      </c>
      <c r="G22" s="11" t="s">
        <v>116</v>
      </c>
      <c r="H22" s="11" t="s">
        <v>117</v>
      </c>
      <c r="I22" s="17">
        <v>2191</v>
      </c>
    </row>
    <row r="23" spans="1:9" ht="15">
      <c r="A23" s="1" t="s">
        <v>19</v>
      </c>
      <c r="B23" s="4" t="s">
        <v>46</v>
      </c>
      <c r="C23" s="5">
        <v>9</v>
      </c>
      <c r="D23" s="5">
        <v>46</v>
      </c>
      <c r="E23" s="5">
        <v>55</v>
      </c>
      <c r="F23" s="16" t="s">
        <v>21</v>
      </c>
      <c r="G23" s="11" t="s">
        <v>118</v>
      </c>
      <c r="H23" s="11" t="s">
        <v>91</v>
      </c>
      <c r="I23" s="17">
        <v>1105</v>
      </c>
    </row>
    <row r="24" spans="1:9" ht="15">
      <c r="A24" s="1" t="s">
        <v>5</v>
      </c>
      <c r="B24" s="4" t="s">
        <v>47</v>
      </c>
      <c r="C24" s="5">
        <v>7</v>
      </c>
      <c r="D24" s="5">
        <v>65</v>
      </c>
      <c r="E24" s="5">
        <v>72</v>
      </c>
      <c r="F24" s="16" t="s">
        <v>26</v>
      </c>
      <c r="G24" s="11" t="s">
        <v>119</v>
      </c>
      <c r="H24" s="11" t="s">
        <v>99</v>
      </c>
      <c r="I24" s="17">
        <v>2139</v>
      </c>
    </row>
    <row r="25" spans="1:9" ht="15">
      <c r="A25" s="1" t="s">
        <v>30</v>
      </c>
      <c r="B25" s="4" t="s">
        <v>47</v>
      </c>
      <c r="C25" s="5">
        <v>1</v>
      </c>
      <c r="D25" s="5">
        <v>10</v>
      </c>
      <c r="E25" s="5">
        <v>11</v>
      </c>
      <c r="F25" s="16" t="s">
        <v>26</v>
      </c>
      <c r="G25" s="11" t="s">
        <v>119</v>
      </c>
      <c r="H25" s="11" t="s">
        <v>99</v>
      </c>
      <c r="I25" s="17">
        <v>2139</v>
      </c>
    </row>
    <row r="26" spans="1:9" ht="15">
      <c r="A26" s="1" t="s">
        <v>30</v>
      </c>
      <c r="B26" s="4" t="s">
        <v>48</v>
      </c>
      <c r="C26" s="5">
        <v>12</v>
      </c>
      <c r="D26" s="5">
        <v>16</v>
      </c>
      <c r="E26" s="5">
        <v>28</v>
      </c>
      <c r="F26" s="16" t="s">
        <v>32</v>
      </c>
      <c r="G26" s="11" t="s">
        <v>120</v>
      </c>
      <c r="H26" s="11" t="s">
        <v>93</v>
      </c>
      <c r="I26" s="17">
        <v>1609</v>
      </c>
    </row>
    <row r="27" spans="1:9" ht="15">
      <c r="A27" s="1" t="s">
        <v>5</v>
      </c>
      <c r="B27" s="4" t="s">
        <v>49</v>
      </c>
      <c r="C27" s="5">
        <v>7</v>
      </c>
      <c r="D27" s="5">
        <v>14</v>
      </c>
      <c r="E27" s="5">
        <v>21</v>
      </c>
      <c r="F27" s="16" t="s">
        <v>26</v>
      </c>
      <c r="G27" s="11" t="s">
        <v>121</v>
      </c>
      <c r="H27" s="11" t="s">
        <v>99</v>
      </c>
      <c r="I27" s="17">
        <v>2139</v>
      </c>
    </row>
    <row r="28" spans="1:9" ht="15">
      <c r="A28" s="1" t="s">
        <v>30</v>
      </c>
      <c r="B28" s="4" t="s">
        <v>49</v>
      </c>
      <c r="C28" s="5">
        <v>9</v>
      </c>
      <c r="D28" s="5">
        <v>69</v>
      </c>
      <c r="E28" s="5">
        <v>78</v>
      </c>
      <c r="F28" s="16" t="s">
        <v>26</v>
      </c>
      <c r="G28" s="11" t="s">
        <v>121</v>
      </c>
      <c r="H28" s="11" t="s">
        <v>99</v>
      </c>
      <c r="I28" s="17">
        <v>2139</v>
      </c>
    </row>
    <row r="29" spans="1:9" ht="15">
      <c r="A29" s="1" t="s">
        <v>16</v>
      </c>
      <c r="B29" s="4" t="s">
        <v>50</v>
      </c>
      <c r="C29" s="5">
        <v>24</v>
      </c>
      <c r="D29" s="5"/>
      <c r="E29" s="5">
        <v>24</v>
      </c>
      <c r="F29" s="16" t="s">
        <v>15</v>
      </c>
      <c r="G29" s="11" t="s">
        <v>122</v>
      </c>
      <c r="H29" s="11" t="s">
        <v>105</v>
      </c>
      <c r="I29" s="19">
        <v>1854</v>
      </c>
    </row>
    <row r="30" spans="1:9" ht="15">
      <c r="A30" s="1" t="s">
        <v>33</v>
      </c>
      <c r="B30" s="4" t="s">
        <v>51</v>
      </c>
      <c r="C30" s="5">
        <v>26</v>
      </c>
      <c r="D30" s="5">
        <v>10</v>
      </c>
      <c r="E30" s="5">
        <v>36</v>
      </c>
      <c r="F30" s="16" t="s">
        <v>18</v>
      </c>
      <c r="G30" s="11" t="s">
        <v>123</v>
      </c>
      <c r="H30" s="11" t="s">
        <v>101</v>
      </c>
      <c r="I30" s="17">
        <v>2601</v>
      </c>
    </row>
    <row r="31" spans="1:9" ht="15">
      <c r="A31" s="1" t="s">
        <v>30</v>
      </c>
      <c r="B31" s="4" t="s">
        <v>52</v>
      </c>
      <c r="C31" s="5">
        <v>9</v>
      </c>
      <c r="D31" s="5">
        <v>12</v>
      </c>
      <c r="E31" s="5">
        <v>21</v>
      </c>
      <c r="F31" s="16" t="s">
        <v>26</v>
      </c>
      <c r="G31" s="11" t="s">
        <v>124</v>
      </c>
      <c r="H31" s="11" t="s">
        <v>125</v>
      </c>
      <c r="I31" s="17">
        <v>2148</v>
      </c>
    </row>
    <row r="32" spans="1:9" ht="15">
      <c r="A32" s="1" t="s">
        <v>27</v>
      </c>
      <c r="B32" s="4" t="s">
        <v>52</v>
      </c>
      <c r="C32" s="5">
        <v>15</v>
      </c>
      <c r="D32" s="5">
        <v>13</v>
      </c>
      <c r="E32" s="5">
        <v>28</v>
      </c>
      <c r="F32" s="16" t="s">
        <v>26</v>
      </c>
      <c r="G32" s="11" t="s">
        <v>124</v>
      </c>
      <c r="H32" s="11" t="s">
        <v>125</v>
      </c>
      <c r="I32" s="17">
        <v>2148</v>
      </c>
    </row>
    <row r="33" spans="1:9" ht="15">
      <c r="A33" s="1" t="s">
        <v>5</v>
      </c>
      <c r="B33" s="4" t="s">
        <v>53</v>
      </c>
      <c r="C33" s="5">
        <v>11</v>
      </c>
      <c r="D33" s="5"/>
      <c r="E33" s="5">
        <v>11</v>
      </c>
      <c r="F33" s="16" t="s">
        <v>26</v>
      </c>
      <c r="G33" s="11" t="s">
        <v>126</v>
      </c>
      <c r="H33" s="11" t="s">
        <v>84</v>
      </c>
      <c r="I33" s="17">
        <v>2125</v>
      </c>
    </row>
    <row r="34" spans="1:9" ht="15">
      <c r="A34" s="1" t="s">
        <v>27</v>
      </c>
      <c r="B34" s="4" t="s">
        <v>54</v>
      </c>
      <c r="C34" s="5">
        <v>11</v>
      </c>
      <c r="D34" s="5"/>
      <c r="E34" s="5">
        <v>11</v>
      </c>
      <c r="F34" s="16" t="s">
        <v>24</v>
      </c>
      <c r="G34" s="11" t="s">
        <v>127</v>
      </c>
      <c r="H34" s="11" t="s">
        <v>128</v>
      </c>
      <c r="I34" s="17">
        <v>1901</v>
      </c>
    </row>
    <row r="35" spans="1:9" ht="15">
      <c r="A35" s="1" t="s">
        <v>5</v>
      </c>
      <c r="B35" s="4" t="s">
        <v>55</v>
      </c>
      <c r="C35" s="5">
        <v>28</v>
      </c>
      <c r="D35" s="5"/>
      <c r="E35" s="5">
        <v>28</v>
      </c>
      <c r="F35" s="16" t="s">
        <v>26</v>
      </c>
      <c r="G35" s="11" t="s">
        <v>111</v>
      </c>
      <c r="H35" s="11" t="s">
        <v>95</v>
      </c>
      <c r="I35" s="17">
        <v>2119</v>
      </c>
    </row>
    <row r="36" spans="1:9" ht="15">
      <c r="A36" s="1" t="s">
        <v>5</v>
      </c>
      <c r="B36" s="4" t="s">
        <v>56</v>
      </c>
      <c r="C36" s="5"/>
      <c r="D36" s="5">
        <v>108</v>
      </c>
      <c r="E36" s="5">
        <v>108</v>
      </c>
      <c r="F36" s="16" t="s">
        <v>26</v>
      </c>
      <c r="G36" s="11" t="s">
        <v>127</v>
      </c>
      <c r="H36" s="11" t="s">
        <v>128</v>
      </c>
      <c r="I36" s="17">
        <v>1901</v>
      </c>
    </row>
    <row r="37" spans="1:9" ht="15">
      <c r="A37" s="1" t="s">
        <v>30</v>
      </c>
      <c r="B37" s="4" t="s">
        <v>56</v>
      </c>
      <c r="C37" s="5">
        <v>8</v>
      </c>
      <c r="D37" s="5"/>
      <c r="E37" s="5">
        <v>8</v>
      </c>
      <c r="F37" s="16" t="s">
        <v>26</v>
      </c>
      <c r="G37" s="11" t="s">
        <v>129</v>
      </c>
      <c r="H37" s="11" t="s">
        <v>130</v>
      </c>
      <c r="I37" s="19">
        <v>2453</v>
      </c>
    </row>
    <row r="38" spans="1:9" ht="15">
      <c r="A38" s="1" t="s">
        <v>19</v>
      </c>
      <c r="B38" s="4" t="s">
        <v>57</v>
      </c>
      <c r="C38" s="5">
        <v>29</v>
      </c>
      <c r="D38" s="5">
        <v>30</v>
      </c>
      <c r="E38" s="5">
        <v>59</v>
      </c>
      <c r="F38" s="16" t="s">
        <v>21</v>
      </c>
      <c r="G38" s="11" t="s">
        <v>131</v>
      </c>
      <c r="H38" s="11" t="s">
        <v>91</v>
      </c>
      <c r="I38" s="17">
        <v>1103</v>
      </c>
    </row>
    <row r="39" spans="1:9" ht="15">
      <c r="A39" s="1" t="s">
        <v>27</v>
      </c>
      <c r="B39" s="4" t="s">
        <v>58</v>
      </c>
      <c r="C39" s="5"/>
      <c r="D39" s="5">
        <v>37</v>
      </c>
      <c r="E39" s="5">
        <v>37</v>
      </c>
      <c r="F39" s="16" t="s">
        <v>24</v>
      </c>
      <c r="G39" s="11" t="s">
        <v>132</v>
      </c>
      <c r="H39" s="11" t="s">
        <v>97</v>
      </c>
      <c r="I39" s="17">
        <v>1960</v>
      </c>
    </row>
    <row r="40" spans="1:9" ht="15">
      <c r="A40" s="1" t="s">
        <v>36</v>
      </c>
      <c r="B40" s="4" t="s">
        <v>59</v>
      </c>
      <c r="C40" s="5">
        <v>15</v>
      </c>
      <c r="D40" s="5">
        <v>16</v>
      </c>
      <c r="E40" s="5">
        <v>31</v>
      </c>
      <c r="F40" s="16" t="s">
        <v>35</v>
      </c>
      <c r="G40" s="11" t="s">
        <v>133</v>
      </c>
      <c r="H40" s="11" t="s">
        <v>115</v>
      </c>
      <c r="I40" s="19">
        <v>2301</v>
      </c>
    </row>
    <row r="41" spans="1:9" ht="15">
      <c r="A41" s="1" t="s">
        <v>22</v>
      </c>
      <c r="B41" s="4" t="s">
        <v>60</v>
      </c>
      <c r="C41" s="5"/>
      <c r="D41" s="5">
        <v>20</v>
      </c>
      <c r="E41" s="5">
        <v>20</v>
      </c>
      <c r="F41" s="16" t="s">
        <v>29</v>
      </c>
      <c r="G41" s="11" t="s">
        <v>134</v>
      </c>
      <c r="H41" s="11" t="s">
        <v>135</v>
      </c>
      <c r="I41" s="17">
        <v>1420</v>
      </c>
    </row>
    <row r="42" spans="1:9" ht="15">
      <c r="A42" s="1" t="s">
        <v>5</v>
      </c>
      <c r="B42" s="4" t="s">
        <v>61</v>
      </c>
      <c r="C42" s="5">
        <v>9</v>
      </c>
      <c r="D42" s="5"/>
      <c r="E42" s="5">
        <v>9</v>
      </c>
      <c r="F42" s="16" t="s">
        <v>26</v>
      </c>
      <c r="G42" s="11" t="s">
        <v>136</v>
      </c>
      <c r="H42" s="11" t="s">
        <v>137</v>
      </c>
      <c r="I42" s="17">
        <v>2906</v>
      </c>
    </row>
    <row r="43" spans="1:9" ht="15">
      <c r="A43" s="1" t="s">
        <v>36</v>
      </c>
      <c r="B43" s="4" t="s">
        <v>62</v>
      </c>
      <c r="C43" s="5">
        <v>10</v>
      </c>
      <c r="D43" s="5"/>
      <c r="E43" s="5">
        <v>10</v>
      </c>
      <c r="F43" s="16" t="s">
        <v>35</v>
      </c>
      <c r="G43" s="11" t="s">
        <v>138</v>
      </c>
      <c r="H43" s="11" t="s">
        <v>139</v>
      </c>
      <c r="I43" s="17">
        <v>2364</v>
      </c>
    </row>
    <row r="44" spans="1:9" ht="15">
      <c r="A44" s="1" t="s">
        <v>9</v>
      </c>
      <c r="B44" s="4" t="s">
        <v>63</v>
      </c>
      <c r="C44" s="5">
        <v>6</v>
      </c>
      <c r="D44" s="5"/>
      <c r="E44" s="5">
        <v>6</v>
      </c>
      <c r="F44" s="16" t="s">
        <v>75</v>
      </c>
      <c r="G44" s="11" t="s">
        <v>140</v>
      </c>
      <c r="H44" s="11" t="s">
        <v>141</v>
      </c>
      <c r="I44" s="17">
        <v>1060</v>
      </c>
    </row>
    <row r="45" spans="1:9" ht="15">
      <c r="A45" s="1" t="s">
        <v>27</v>
      </c>
      <c r="B45" s="4" t="s">
        <v>142</v>
      </c>
      <c r="C45" s="5"/>
      <c r="D45" s="5">
        <v>77</v>
      </c>
      <c r="E45" s="5">
        <v>77</v>
      </c>
      <c r="F45" s="16" t="s">
        <v>24</v>
      </c>
      <c r="G45" s="11" t="s">
        <v>143</v>
      </c>
      <c r="H45" s="11" t="s">
        <v>128</v>
      </c>
      <c r="I45" s="19">
        <v>1901</v>
      </c>
    </row>
    <row r="46" spans="1:9" ht="15">
      <c r="A46" s="1" t="s">
        <v>5</v>
      </c>
      <c r="B46" s="4" t="s">
        <v>64</v>
      </c>
      <c r="C46" s="5">
        <v>7</v>
      </c>
      <c r="D46" s="5"/>
      <c r="E46" s="5">
        <v>7</v>
      </c>
      <c r="F46" s="16" t="s">
        <v>26</v>
      </c>
      <c r="G46" s="11" t="s">
        <v>144</v>
      </c>
      <c r="H46" s="11" t="s">
        <v>95</v>
      </c>
      <c r="I46" s="17">
        <v>2119</v>
      </c>
    </row>
    <row r="47" spans="1:9" ht="15">
      <c r="A47" s="1" t="s">
        <v>30</v>
      </c>
      <c r="B47" s="4" t="s">
        <v>65</v>
      </c>
      <c r="C47" s="5">
        <v>5</v>
      </c>
      <c r="D47" s="5"/>
      <c r="E47" s="5">
        <v>5</v>
      </c>
      <c r="F47" s="16" t="s">
        <v>26</v>
      </c>
      <c r="G47" s="11" t="s">
        <v>146</v>
      </c>
      <c r="H47" s="11" t="s">
        <v>145</v>
      </c>
      <c r="I47" s="17">
        <v>2144</v>
      </c>
    </row>
    <row r="48" spans="1:9" ht="15">
      <c r="A48" s="1" t="s">
        <v>30</v>
      </c>
      <c r="B48" s="4" t="s">
        <v>66</v>
      </c>
      <c r="C48" s="5">
        <v>33</v>
      </c>
      <c r="D48" s="5">
        <v>74</v>
      </c>
      <c r="E48" s="5">
        <v>107</v>
      </c>
      <c r="F48" s="16" t="s">
        <v>32</v>
      </c>
      <c r="G48" s="11" t="s">
        <v>147</v>
      </c>
      <c r="H48" s="11" t="s">
        <v>148</v>
      </c>
      <c r="I48" s="19">
        <v>1702</v>
      </c>
    </row>
    <row r="49" spans="1:9" ht="15">
      <c r="A49" s="1" t="s">
        <v>36</v>
      </c>
      <c r="B49" s="4" t="s">
        <v>67</v>
      </c>
      <c r="C49" s="5">
        <v>30</v>
      </c>
      <c r="D49" s="5">
        <v>11</v>
      </c>
      <c r="E49" s="5">
        <v>41</v>
      </c>
      <c r="F49" s="16" t="s">
        <v>35</v>
      </c>
      <c r="G49" s="20" t="s">
        <v>149</v>
      </c>
      <c r="H49" s="18" t="s">
        <v>150</v>
      </c>
      <c r="I49" s="19">
        <v>2740</v>
      </c>
    </row>
    <row r="50" spans="1:9" ht="15">
      <c r="A50" s="1" t="s">
        <v>5</v>
      </c>
      <c r="B50" s="4" t="s">
        <v>68</v>
      </c>
      <c r="C50" s="5">
        <v>32</v>
      </c>
      <c r="D50" s="5"/>
      <c r="E50" s="5">
        <v>32</v>
      </c>
      <c r="F50" s="16" t="s">
        <v>26</v>
      </c>
      <c r="G50" s="11" t="s">
        <v>151</v>
      </c>
      <c r="H50" s="11" t="s">
        <v>84</v>
      </c>
      <c r="I50" s="17">
        <v>2125</v>
      </c>
    </row>
    <row r="51" spans="1:9" ht="15">
      <c r="A51" s="1" t="s">
        <v>5</v>
      </c>
      <c r="B51" s="4" t="s">
        <v>69</v>
      </c>
      <c r="C51" s="5"/>
      <c r="D51" s="5">
        <v>80</v>
      </c>
      <c r="E51" s="5">
        <v>80</v>
      </c>
      <c r="F51" s="16" t="s">
        <v>26</v>
      </c>
      <c r="G51" s="11" t="s">
        <v>152</v>
      </c>
      <c r="H51" s="11" t="s">
        <v>5</v>
      </c>
      <c r="I51" s="17">
        <v>2111</v>
      </c>
    </row>
    <row r="52" spans="1:9" ht="15">
      <c r="A52" s="1" t="s">
        <v>5</v>
      </c>
      <c r="B52" s="4" t="s">
        <v>70</v>
      </c>
      <c r="C52" s="5">
        <v>22</v>
      </c>
      <c r="D52" s="5"/>
      <c r="E52" s="5">
        <v>22</v>
      </c>
      <c r="F52" s="16" t="s">
        <v>26</v>
      </c>
      <c r="G52" s="11" t="s">
        <v>153</v>
      </c>
      <c r="H52" s="11" t="s">
        <v>5</v>
      </c>
      <c r="I52" s="17">
        <v>2118</v>
      </c>
    </row>
    <row r="53" spans="1:9" ht="15">
      <c r="A53" s="1" t="s">
        <v>27</v>
      </c>
      <c r="B53" s="4" t="s">
        <v>71</v>
      </c>
      <c r="C53" s="5">
        <v>5</v>
      </c>
      <c r="D53" s="5"/>
      <c r="E53" s="5">
        <v>5</v>
      </c>
      <c r="F53" s="16" t="s">
        <v>24</v>
      </c>
      <c r="G53" s="11" t="s">
        <v>154</v>
      </c>
      <c r="H53" s="11" t="s">
        <v>155</v>
      </c>
      <c r="I53" s="17">
        <v>1930</v>
      </c>
    </row>
    <row r="54" spans="1:9" ht="15">
      <c r="A54" s="1" t="s">
        <v>5</v>
      </c>
      <c r="B54" s="4" t="s">
        <v>72</v>
      </c>
      <c r="C54" s="5">
        <v>22</v>
      </c>
      <c r="D54" s="5"/>
      <c r="E54" s="5">
        <v>22</v>
      </c>
      <c r="F54" s="16" t="s">
        <v>26</v>
      </c>
      <c r="G54" s="11" t="s">
        <v>156</v>
      </c>
      <c r="H54" s="11" t="s">
        <v>5</v>
      </c>
      <c r="I54" s="19">
        <v>2115</v>
      </c>
    </row>
    <row r="55" spans="1:5" ht="15">
      <c r="A55" s="1" t="s">
        <v>73</v>
      </c>
      <c r="B55" s="4"/>
      <c r="C55" s="2">
        <v>794</v>
      </c>
      <c r="D55" s="2">
        <f>SUM(D3:D54)</f>
        <v>1225</v>
      </c>
      <c r="E55" s="2">
        <f>SUM(E3:E54)</f>
        <v>2023</v>
      </c>
    </row>
    <row r="57" spans="1:4" ht="15">
      <c r="A57" s="2"/>
      <c r="B57" s="2"/>
      <c r="C57" s="2"/>
      <c r="D57" s="2"/>
    </row>
    <row r="58" spans="2:4" ht="15">
      <c r="B58" s="3"/>
      <c r="C58" s="3"/>
      <c r="D58" s="3"/>
    </row>
    <row r="59" spans="2:4" ht="15">
      <c r="B59" s="3"/>
      <c r="C59" s="3"/>
      <c r="D59" s="3"/>
    </row>
    <row r="60" spans="2:4" ht="15">
      <c r="B60" s="3"/>
      <c r="C60" s="3"/>
      <c r="D60" s="3"/>
    </row>
    <row r="61" spans="2:4" ht="15">
      <c r="B61" s="3"/>
      <c r="C61" s="3"/>
      <c r="D61" s="3"/>
    </row>
    <row r="62" spans="2:4" ht="15">
      <c r="B62" s="3"/>
      <c r="C62" s="3"/>
      <c r="D62" s="3"/>
    </row>
    <row r="63" spans="2:4" ht="15">
      <c r="B63" s="3"/>
      <c r="C63" s="3"/>
      <c r="D63" s="3"/>
    </row>
    <row r="64" spans="2:4" ht="15">
      <c r="B64" s="3"/>
      <c r="C64" s="3"/>
      <c r="D64" s="3"/>
    </row>
    <row r="65" spans="2:4" ht="15">
      <c r="B65" s="3"/>
      <c r="C65" s="3"/>
      <c r="D65" s="3"/>
    </row>
    <row r="66" spans="2:4" ht="15">
      <c r="B66" s="3"/>
      <c r="C66" s="3"/>
      <c r="D66" s="3"/>
    </row>
    <row r="67" spans="2:4" ht="15">
      <c r="B67" s="3"/>
      <c r="C67" s="3"/>
      <c r="D67" s="3"/>
    </row>
    <row r="68" spans="2:4" ht="15">
      <c r="B68" s="3"/>
      <c r="C68" s="3"/>
      <c r="D68" s="3"/>
    </row>
    <row r="69" spans="2:4" ht="15">
      <c r="B69" s="3"/>
      <c r="C69" s="3"/>
      <c r="D69" s="3"/>
    </row>
    <row r="70" spans="2:4" ht="15">
      <c r="B70" s="3"/>
      <c r="C70" s="3"/>
      <c r="D70" s="3"/>
    </row>
    <row r="71" spans="2:4" ht="15">
      <c r="B71" s="3"/>
      <c r="C71" s="3"/>
      <c r="D71" s="3"/>
    </row>
    <row r="72" spans="2:4" ht="15">
      <c r="B72" s="3"/>
      <c r="C72" s="3"/>
      <c r="D72" s="3"/>
    </row>
    <row r="73" spans="2:4" ht="15">
      <c r="B73" s="3"/>
      <c r="C73" s="3"/>
      <c r="D73" s="3"/>
    </row>
    <row r="74" spans="2:4" ht="15">
      <c r="B74" s="3"/>
      <c r="C74" s="3"/>
      <c r="D74" s="3"/>
    </row>
    <row r="75" spans="2:4" ht="15">
      <c r="B75" s="5"/>
      <c r="C75" s="5"/>
      <c r="D75" s="3"/>
    </row>
    <row r="76" spans="2:4" ht="15">
      <c r="B76" s="5"/>
      <c r="C76" s="5"/>
      <c r="D76" s="3"/>
    </row>
    <row r="77" spans="2:4" ht="15">
      <c r="B77" s="3"/>
      <c r="C77" s="3"/>
      <c r="D77" s="3"/>
    </row>
    <row r="78" spans="2:4" ht="15">
      <c r="B78" s="3"/>
      <c r="C78" s="3"/>
      <c r="D78" s="3"/>
    </row>
    <row r="79" spans="2:4" ht="15">
      <c r="B79" s="3"/>
      <c r="C79" s="3"/>
      <c r="D79" s="3"/>
    </row>
    <row r="80" spans="2:4" ht="15">
      <c r="B80" s="3"/>
      <c r="C80" s="3"/>
      <c r="D80" s="3"/>
    </row>
    <row r="81" spans="2:4" ht="15">
      <c r="B81" s="3"/>
      <c r="C81" s="3"/>
      <c r="D81" s="3"/>
    </row>
    <row r="82" spans="2:4" ht="15">
      <c r="B82" s="3"/>
      <c r="C82" s="3"/>
      <c r="D82" s="3"/>
    </row>
    <row r="83" spans="2:4" ht="15">
      <c r="B83" s="3"/>
      <c r="C83" s="3"/>
      <c r="D83" s="3"/>
    </row>
    <row r="84" spans="2:4" ht="15">
      <c r="B84" s="3"/>
      <c r="C84" s="3"/>
      <c r="D84" s="3"/>
    </row>
    <row r="85" spans="2:4" ht="15">
      <c r="B85" s="3"/>
      <c r="C85" s="3"/>
      <c r="D85" s="3"/>
    </row>
    <row r="86" spans="2:4" ht="15">
      <c r="B86" s="3"/>
      <c r="C86" s="3"/>
      <c r="D86" s="3"/>
    </row>
    <row r="87" spans="2:4" ht="15">
      <c r="B87" s="3"/>
      <c r="C87" s="3"/>
      <c r="D87" s="3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  <row r="91" spans="2:4" ht="15">
      <c r="B91" s="3"/>
      <c r="C91" s="3"/>
      <c r="D91" s="3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  <row r="95" spans="2:4" ht="15">
      <c r="B95" s="3"/>
      <c r="C95" s="3"/>
      <c r="D95" s="3"/>
    </row>
    <row r="96" spans="2:4" ht="15">
      <c r="B96" s="3"/>
      <c r="C96" s="3"/>
      <c r="D96" s="3"/>
    </row>
    <row r="97" spans="2:4" ht="15">
      <c r="B97" s="3"/>
      <c r="C97" s="3"/>
      <c r="D97" s="3"/>
    </row>
    <row r="98" spans="2:4" ht="15">
      <c r="B98" s="3"/>
      <c r="C98" s="3"/>
      <c r="D98" s="3"/>
    </row>
    <row r="99" spans="2:4" ht="15">
      <c r="B99" s="3"/>
      <c r="C99" s="3"/>
      <c r="D99" s="3"/>
    </row>
    <row r="100" spans="2:4" ht="15">
      <c r="B100" s="3"/>
      <c r="C100" s="3"/>
      <c r="D100" s="3"/>
    </row>
    <row r="101" spans="2:4" ht="15">
      <c r="B101" s="3"/>
      <c r="C101" s="3"/>
      <c r="D101" s="3"/>
    </row>
    <row r="102" spans="2:4" ht="15">
      <c r="B102" s="3"/>
      <c r="C102" s="3"/>
      <c r="D102" s="3"/>
    </row>
    <row r="103" spans="2:4" ht="15">
      <c r="B103" s="3"/>
      <c r="C103" s="3"/>
      <c r="D103" s="3"/>
    </row>
    <row r="104" spans="2:4" ht="15">
      <c r="B104" s="3"/>
      <c r="C104" s="3"/>
      <c r="D104" s="3"/>
    </row>
    <row r="105" spans="2:4" ht="15">
      <c r="B105" s="3"/>
      <c r="C105" s="3"/>
      <c r="D105" s="3"/>
    </row>
    <row r="106" spans="2:4" ht="15">
      <c r="B106" s="3"/>
      <c r="C106" s="3"/>
      <c r="D106" s="3"/>
    </row>
    <row r="107" spans="2:4" ht="15">
      <c r="B107" s="3"/>
      <c r="C107" s="3"/>
      <c r="D107" s="3"/>
    </row>
    <row r="108" spans="2:4" ht="15">
      <c r="B108" s="3"/>
      <c r="C108" s="3"/>
      <c r="D108" s="3"/>
    </row>
    <row r="109" spans="2:4" ht="15">
      <c r="B109" s="3"/>
      <c r="C109" s="3"/>
      <c r="D109" s="3"/>
    </row>
    <row r="110" spans="2:4" ht="15">
      <c r="B110" s="3"/>
      <c r="C110" s="3"/>
      <c r="D1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Yaecker, Timothy (OCD)</dc:creator>
  <cp:keywords/>
  <dc:description/>
  <cp:lastModifiedBy>Diane Sullivan</cp:lastModifiedBy>
  <dcterms:created xsi:type="dcterms:W3CDTF">2013-01-10T21:15:49Z</dcterms:created>
  <dcterms:modified xsi:type="dcterms:W3CDTF">2013-01-17T20:40:30Z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