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workbookProtection workbookAlgorithmName="SHA-512" workbookHashValue="xGGQBgWvYiCB/XqaWdKEcbR2nUKy+db50NcYwZ+Zt4T6liu6BsRpf+gl0NbhZ2TX9RTKiLGryIaacemvTc30XA==" workbookSaltValue="GaDGVGxkgKjdT5UGYklKgw==" workbookSpinCount="100000" lockStructure="1"/>
  <bookViews>
    <workbookView xWindow="-120" yWindow="-120" windowWidth="29040" windowHeight="15840"/>
  </bookViews>
  <sheets>
    <sheet name="CCLookupTool" sheetId="18" r:id="rId1"/>
    <sheet name="2020CCEnrolleeContributionMap" sheetId="20" r:id="rId2"/>
    <sheet name="Carrier List" sheetId="19" state="hidden" r:id="rId3"/>
    <sheet name="WRAP_REGION_MAP" sheetId="2" state="hidden" r:id="rId4"/>
    <sheet name="WRAP_A1" sheetId="3" state="hidden" r:id="rId5"/>
    <sheet name="WRAP_A2" sheetId="4" state="hidden" r:id="rId6"/>
    <sheet name="WRAP_A3" sheetId="5" state="hidden" r:id="rId7"/>
    <sheet name="WRAP_A4" sheetId="6" state="hidden" r:id="rId8"/>
    <sheet name="WRAP_B1" sheetId="8" state="hidden" r:id="rId9"/>
    <sheet name="WRAP_C1" sheetId="9" state="hidden" r:id="rId10"/>
    <sheet name="WRAP_C2" sheetId="16" state="hidden" r:id="rId11"/>
    <sheet name="WRAP_D1" sheetId="10" state="hidden" r:id="rId12"/>
    <sheet name="WRAP_D2" sheetId="21" state="hidden" r:id="rId13"/>
    <sheet name="WRAP_E1" sheetId="11" state="hidden" r:id="rId14"/>
    <sheet name="WRAP_F1" sheetId="12" state="hidden" r:id="rId15"/>
    <sheet name="WRAP_F2" sheetId="13" state="hidden" r:id="rId16"/>
    <sheet name="WRAP_G1" sheetId="14" state="hidden" r:id="rId17"/>
    <sheet name="WRAP_G2" sheetId="15" state="hidden" r:id="rId18"/>
    <sheet name="WRAP_G3" sheetId="17" state="hidden" r:id="rId19"/>
  </sheets>
  <definedNames>
    <definedName name="_xlnm._FilterDatabase" localSheetId="3" hidden="1">WRAP_REGION_MAP!$A$1:$C$680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" i="18" l="1"/>
  <c r="E13" i="18" s="1"/>
  <c r="D17" i="18"/>
  <c r="D15" i="18"/>
  <c r="D13" i="18"/>
  <c r="D19" i="18"/>
</calcChain>
</file>

<file path=xl/sharedStrings.xml><?xml version="1.0" encoding="utf-8"?>
<sst xmlns="http://schemas.openxmlformats.org/spreadsheetml/2006/main" count="1642" uniqueCount="738">
  <si>
    <t>2A</t>
  </si>
  <si>
    <t>2B</t>
  </si>
  <si>
    <t>3A</t>
  </si>
  <si>
    <t>3B</t>
  </si>
  <si>
    <t>01350</t>
  </si>
  <si>
    <t>01301</t>
  </si>
  <si>
    <t>01370</t>
  </si>
  <si>
    <t>01360</t>
  </si>
  <si>
    <t>01379</t>
  </si>
  <si>
    <t>01351</t>
  </si>
  <si>
    <t>01330</t>
  </si>
  <si>
    <t>01337</t>
  </si>
  <si>
    <t>01349</t>
  </si>
  <si>
    <t>01340</t>
  </si>
  <si>
    <t>01375</t>
  </si>
  <si>
    <t>01342</t>
  </si>
  <si>
    <t>01341</t>
  </si>
  <si>
    <t>01339</t>
  </si>
  <si>
    <t>01072</t>
  </si>
  <si>
    <t>01346</t>
  </si>
  <si>
    <t>01354</t>
  </si>
  <si>
    <t>01302</t>
  </si>
  <si>
    <t>01367</t>
  </si>
  <si>
    <t>01347</t>
  </si>
  <si>
    <t>01376</t>
  </si>
  <si>
    <t>01373</t>
  </si>
  <si>
    <t>01054</t>
  </si>
  <si>
    <t>01344</t>
  </si>
  <si>
    <t>01338</t>
  </si>
  <si>
    <t>01380</t>
  </si>
  <si>
    <t>01247</t>
  </si>
  <si>
    <t>01060</t>
  </si>
  <si>
    <t>01075</t>
  </si>
  <si>
    <t>01053</t>
  </si>
  <si>
    <t>01012</t>
  </si>
  <si>
    <t>01343</t>
  </si>
  <si>
    <t>01084</t>
  </si>
  <si>
    <t>01002</t>
  </si>
  <si>
    <t>01062</t>
  </si>
  <si>
    <t>01220</t>
  </si>
  <si>
    <t>01027</t>
  </si>
  <si>
    <t>01082</t>
  </si>
  <si>
    <t>01267</t>
  </si>
  <si>
    <t>01073</t>
  </si>
  <si>
    <t>01237</t>
  </si>
  <si>
    <t>01007</t>
  </si>
  <si>
    <t>01038</t>
  </si>
  <si>
    <t>01026</t>
  </si>
  <si>
    <t>01061</t>
  </si>
  <si>
    <t>01364</t>
  </si>
  <si>
    <t>01093</t>
  </si>
  <si>
    <t>01033</t>
  </si>
  <si>
    <t>01088</t>
  </si>
  <si>
    <t>01225</t>
  </si>
  <si>
    <t>01035</t>
  </si>
  <si>
    <t>01032</t>
  </si>
  <si>
    <t>01050</t>
  </si>
  <si>
    <t>01096</t>
  </si>
  <si>
    <t>01098</t>
  </si>
  <si>
    <t>01039</t>
  </si>
  <si>
    <t>01070</t>
  </si>
  <si>
    <t>01004</t>
  </si>
  <si>
    <t>01378</t>
  </si>
  <si>
    <t>01355</t>
  </si>
  <si>
    <t>01270</t>
  </si>
  <si>
    <t>01256</t>
  </si>
  <si>
    <t>01243</t>
  </si>
  <si>
    <t>01066</t>
  </si>
  <si>
    <t>01003</t>
  </si>
  <si>
    <t>01059</t>
  </si>
  <si>
    <t>01063</t>
  </si>
  <si>
    <t>01089</t>
  </si>
  <si>
    <t>01013</t>
  </si>
  <si>
    <t>01040</t>
  </si>
  <si>
    <t>01085</t>
  </si>
  <si>
    <t>01020</t>
  </si>
  <si>
    <t>01108</t>
  </si>
  <si>
    <t>01109</t>
  </si>
  <si>
    <t>01104</t>
  </si>
  <si>
    <t>01056</t>
  </si>
  <si>
    <t>01001</t>
  </si>
  <si>
    <t>01331</t>
  </si>
  <si>
    <t>01118</t>
  </si>
  <si>
    <t>01028</t>
  </si>
  <si>
    <t>01119</t>
  </si>
  <si>
    <t>01030</t>
  </si>
  <si>
    <t>01151</t>
  </si>
  <si>
    <t>01107</t>
  </si>
  <si>
    <t>01105</t>
  </si>
  <si>
    <t>01069</t>
  </si>
  <si>
    <t>01095</t>
  </si>
  <si>
    <t>01077</t>
  </si>
  <si>
    <t>01129</t>
  </si>
  <si>
    <t>01106</t>
  </si>
  <si>
    <t>01005</t>
  </si>
  <si>
    <t>01010</t>
  </si>
  <si>
    <t>01083</t>
  </si>
  <si>
    <t>01103</t>
  </si>
  <si>
    <t>01128</t>
  </si>
  <si>
    <t>01022</t>
  </si>
  <si>
    <t>01034</t>
  </si>
  <si>
    <t>01041</t>
  </si>
  <si>
    <t>01366</t>
  </si>
  <si>
    <t>01101</t>
  </si>
  <si>
    <t>01080</t>
  </si>
  <si>
    <t>01071</t>
  </si>
  <si>
    <t>01081</t>
  </si>
  <si>
    <t>01011</t>
  </si>
  <si>
    <t>01009</t>
  </si>
  <si>
    <t>01079</t>
  </si>
  <si>
    <t>01068</t>
  </si>
  <si>
    <t>01092</t>
  </si>
  <si>
    <t>01086</t>
  </si>
  <si>
    <t>01031</t>
  </si>
  <si>
    <t>01037</t>
  </si>
  <si>
    <t>01139</t>
  </si>
  <si>
    <t>01094</t>
  </si>
  <si>
    <t>01116</t>
  </si>
  <si>
    <t>01199</t>
  </si>
  <si>
    <t>01057</t>
  </si>
  <si>
    <t>01097</t>
  </si>
  <si>
    <t>01036</t>
  </si>
  <si>
    <t>01102</t>
  </si>
  <si>
    <t>01111</t>
  </si>
  <si>
    <t>01368</t>
  </si>
  <si>
    <t>01115</t>
  </si>
  <si>
    <t>01144</t>
  </si>
  <si>
    <t>01152</t>
  </si>
  <si>
    <t>01008</t>
  </si>
  <si>
    <t>01138</t>
  </si>
  <si>
    <t>01021</t>
  </si>
  <si>
    <t>01090</t>
  </si>
  <si>
    <t>01074</t>
  </si>
  <si>
    <t>01014</t>
  </si>
  <si>
    <t>01266</t>
  </si>
  <si>
    <t>01244</t>
  </si>
  <si>
    <t>01260</t>
  </si>
  <si>
    <t>01227</t>
  </si>
  <si>
    <t>01201</t>
  </si>
  <si>
    <t>01203</t>
  </si>
  <si>
    <t>01230</t>
  </si>
  <si>
    <t>01238</t>
  </si>
  <si>
    <t>01240</t>
  </si>
  <si>
    <t>01226</t>
  </si>
  <si>
    <t>01236</t>
  </si>
  <si>
    <t>01235</t>
  </si>
  <si>
    <t>01223</t>
  </si>
  <si>
    <t>01202</t>
  </si>
  <si>
    <t>01253</t>
  </si>
  <si>
    <t>01222</t>
  </si>
  <si>
    <t>01255</t>
  </si>
  <si>
    <t>01257</t>
  </si>
  <si>
    <t>01254</t>
  </si>
  <si>
    <t>01245</t>
  </si>
  <si>
    <t>01242</t>
  </si>
  <si>
    <t>01262</t>
  </si>
  <si>
    <t>01029</t>
  </si>
  <si>
    <t>01258</t>
  </si>
  <si>
    <t>01264</t>
  </si>
  <si>
    <t>01224</t>
  </si>
  <si>
    <t>01259</t>
  </si>
  <si>
    <t>01229</t>
  </si>
  <si>
    <t>01252</t>
  </si>
  <si>
    <t>01263</t>
  </si>
  <si>
    <t>01610</t>
  </si>
  <si>
    <t>01440</t>
  </si>
  <si>
    <t>01453</t>
  </si>
  <si>
    <t>01604</t>
  </si>
  <si>
    <t>01420</t>
  </si>
  <si>
    <t>01605</t>
  </si>
  <si>
    <t>01603</t>
  </si>
  <si>
    <t>01602</t>
  </si>
  <si>
    <t>01545</t>
  </si>
  <si>
    <t>01609</t>
  </si>
  <si>
    <t>01606</t>
  </si>
  <si>
    <t>01510</t>
  </si>
  <si>
    <t>01570</t>
  </si>
  <si>
    <t>01550</t>
  </si>
  <si>
    <t>01501</t>
  </si>
  <si>
    <t>01527</t>
  </si>
  <si>
    <t>01475</t>
  </si>
  <si>
    <t>01540</t>
  </si>
  <si>
    <t>01562</t>
  </si>
  <si>
    <t>01607</t>
  </si>
  <si>
    <t>01463</t>
  </si>
  <si>
    <t>01581</t>
  </si>
  <si>
    <t>01520</t>
  </si>
  <si>
    <t>01532</t>
  </si>
  <si>
    <t>01571</t>
  </si>
  <si>
    <t>01462</t>
  </si>
  <si>
    <t>01569</t>
  </si>
  <si>
    <t>01504</t>
  </si>
  <si>
    <t>01473</t>
  </si>
  <si>
    <t>01516</t>
  </si>
  <si>
    <t>01507</t>
  </si>
  <si>
    <t>01432</t>
  </si>
  <si>
    <t>01469</t>
  </si>
  <si>
    <t>01566</t>
  </si>
  <si>
    <t>01588</t>
  </si>
  <si>
    <t>01430</t>
  </si>
  <si>
    <t>01460</t>
  </si>
  <si>
    <t>01536</t>
  </si>
  <si>
    <t>01535</t>
  </si>
  <si>
    <t>01450</t>
  </si>
  <si>
    <t>01464</t>
  </si>
  <si>
    <t>01583</t>
  </si>
  <si>
    <t>01543</t>
  </si>
  <si>
    <t>01590</t>
  </si>
  <si>
    <t>01524</t>
  </si>
  <si>
    <t>01564</t>
  </si>
  <si>
    <t>01568</t>
  </si>
  <si>
    <t>01452</t>
  </si>
  <si>
    <t>01523</t>
  </si>
  <si>
    <t>01468</t>
  </si>
  <si>
    <t>01506</t>
  </si>
  <si>
    <t>01608</t>
  </si>
  <si>
    <t>01585</t>
  </si>
  <si>
    <t>01436</t>
  </si>
  <si>
    <t>01560</t>
  </si>
  <si>
    <t>01431</t>
  </si>
  <si>
    <t>01505</t>
  </si>
  <si>
    <t>01519</t>
  </si>
  <si>
    <t>01534</t>
  </si>
  <si>
    <t>01451</t>
  </si>
  <si>
    <t>01612</t>
  </si>
  <si>
    <t>01542</t>
  </si>
  <si>
    <t>01522</t>
  </si>
  <si>
    <t>01611</t>
  </si>
  <si>
    <t>01521</t>
  </si>
  <si>
    <t>01537</t>
  </si>
  <si>
    <t>01503</t>
  </si>
  <si>
    <t>01474</t>
  </si>
  <si>
    <t>01529</t>
  </si>
  <si>
    <t>01438</t>
  </si>
  <si>
    <t>01613</t>
  </si>
  <si>
    <t>01518</t>
  </si>
  <si>
    <t>01541</t>
  </si>
  <si>
    <t>01561</t>
  </si>
  <si>
    <t>01515</t>
  </si>
  <si>
    <t>01538</t>
  </si>
  <si>
    <t>01531</t>
  </si>
  <si>
    <t>01526</t>
  </si>
  <si>
    <t>01434</t>
  </si>
  <si>
    <t>01601</t>
  </si>
  <si>
    <t>01508</t>
  </si>
  <si>
    <t>01525</t>
  </si>
  <si>
    <t>01467</t>
  </si>
  <si>
    <t>01472</t>
  </si>
  <si>
    <t>01614</t>
  </si>
  <si>
    <t>01441</t>
  </si>
  <si>
    <t>01470</t>
  </si>
  <si>
    <t>01471</t>
  </si>
  <si>
    <t>01615</t>
  </si>
  <si>
    <t>01509</t>
  </si>
  <si>
    <t>01546</t>
  </si>
  <si>
    <t>01586</t>
  </si>
  <si>
    <t>01653</t>
  </si>
  <si>
    <t>01655</t>
  </si>
  <si>
    <t>02025</t>
  </si>
  <si>
    <t>02026</t>
  </si>
  <si>
    <t>02027</t>
  </si>
  <si>
    <t>01702</t>
  </si>
  <si>
    <t>01752</t>
  </si>
  <si>
    <t>01701</t>
  </si>
  <si>
    <t>01757</t>
  </si>
  <si>
    <t>02072</t>
  </si>
  <si>
    <t>02062</t>
  </si>
  <si>
    <t>01760</t>
  </si>
  <si>
    <t>01749</t>
  </si>
  <si>
    <t>02038</t>
  </si>
  <si>
    <t>02050</t>
  </si>
  <si>
    <t>02048</t>
  </si>
  <si>
    <t>02019</t>
  </si>
  <si>
    <t>02021</t>
  </si>
  <si>
    <t>01721</t>
  </si>
  <si>
    <t>01720</t>
  </si>
  <si>
    <t>02035</t>
  </si>
  <si>
    <t>02045</t>
  </si>
  <si>
    <t>02081</t>
  </si>
  <si>
    <t>01754</t>
  </si>
  <si>
    <t>02067</t>
  </si>
  <si>
    <t>02066</t>
  </si>
  <si>
    <t>02053</t>
  </si>
  <si>
    <t>02043</t>
  </si>
  <si>
    <t>01746</t>
  </si>
  <si>
    <t>01742</t>
  </si>
  <si>
    <t>02054</t>
  </si>
  <si>
    <t>02093</t>
  </si>
  <si>
    <t>01730</t>
  </si>
  <si>
    <t>02090</t>
  </si>
  <si>
    <t>01776</t>
  </si>
  <si>
    <t>01748</t>
  </si>
  <si>
    <t>01747</t>
  </si>
  <si>
    <t>01719</t>
  </si>
  <si>
    <t>01778</t>
  </si>
  <si>
    <t>01772</t>
  </si>
  <si>
    <t>01775</t>
  </si>
  <si>
    <t>02056</t>
  </si>
  <si>
    <t>01756</t>
  </si>
  <si>
    <t>02052</t>
  </si>
  <si>
    <t>02061</t>
  </si>
  <si>
    <t>02032</t>
  </si>
  <si>
    <t>02030</t>
  </si>
  <si>
    <t>01740</t>
  </si>
  <si>
    <t>01773</t>
  </si>
  <si>
    <t>01741</t>
  </si>
  <si>
    <t>02071</t>
  </si>
  <si>
    <t>02020</t>
  </si>
  <si>
    <t>01745</t>
  </si>
  <si>
    <t>02041</t>
  </si>
  <si>
    <t>01704</t>
  </si>
  <si>
    <t>01718</t>
  </si>
  <si>
    <t>01770</t>
  </si>
  <si>
    <t>02047</t>
  </si>
  <si>
    <t>02065</t>
  </si>
  <si>
    <t>02051</t>
  </si>
  <si>
    <t>02060</t>
  </si>
  <si>
    <t>01705</t>
  </si>
  <si>
    <t>02018</t>
  </si>
  <si>
    <t>01784</t>
  </si>
  <si>
    <t>02055</t>
  </si>
  <si>
    <t>02059</t>
  </si>
  <si>
    <t>02070</t>
  </si>
  <si>
    <t>01703</t>
  </si>
  <si>
    <t>02040</t>
  </si>
  <si>
    <t>01731</t>
  </si>
  <si>
    <t>02044</t>
  </si>
  <si>
    <t>01880</t>
  </si>
  <si>
    <t>01803</t>
  </si>
  <si>
    <t>01841</t>
  </si>
  <si>
    <t>01902</t>
  </si>
  <si>
    <t>01844</t>
  </si>
  <si>
    <t>01913</t>
  </si>
  <si>
    <t>01851</t>
  </si>
  <si>
    <t>01960</t>
  </si>
  <si>
    <t>01930</t>
  </si>
  <si>
    <t>01970</t>
  </si>
  <si>
    <t>01852</t>
  </si>
  <si>
    <t>01843</t>
  </si>
  <si>
    <t>01905</t>
  </si>
  <si>
    <t>01801</t>
  </si>
  <si>
    <t>01854</t>
  </si>
  <si>
    <t>01915</t>
  </si>
  <si>
    <t>01826</t>
  </si>
  <si>
    <t>01906</t>
  </si>
  <si>
    <t>01832</t>
  </si>
  <si>
    <t>01821</t>
  </si>
  <si>
    <t>01923</t>
  </si>
  <si>
    <t>01876</t>
  </si>
  <si>
    <t>01850</t>
  </si>
  <si>
    <t>01845</t>
  </si>
  <si>
    <t>01904</t>
  </si>
  <si>
    <t>01810</t>
  </si>
  <si>
    <t>01887</t>
  </si>
  <si>
    <t>01824</t>
  </si>
  <si>
    <t>01945</t>
  </si>
  <si>
    <t>01835</t>
  </si>
  <si>
    <t>01938</t>
  </si>
  <si>
    <t>01950</t>
  </si>
  <si>
    <t>01879</t>
  </si>
  <si>
    <t>01867</t>
  </si>
  <si>
    <t>01966</t>
  </si>
  <si>
    <t>01952</t>
  </si>
  <si>
    <t>01907</t>
  </si>
  <si>
    <t>01886</t>
  </si>
  <si>
    <t>01840</t>
  </si>
  <si>
    <t>01890</t>
  </si>
  <si>
    <t>01864</t>
  </si>
  <si>
    <t>01863</t>
  </si>
  <si>
    <t>01833</t>
  </si>
  <si>
    <t>01940</t>
  </si>
  <si>
    <t>01862</t>
  </si>
  <si>
    <t>01860</t>
  </si>
  <si>
    <t>01929</t>
  </si>
  <si>
    <t>01969</t>
  </si>
  <si>
    <t>01901</t>
  </si>
  <si>
    <t>01853</t>
  </si>
  <si>
    <t>01834</t>
  </si>
  <si>
    <t>01949</t>
  </si>
  <si>
    <t>01982</t>
  </si>
  <si>
    <t>01944</t>
  </si>
  <si>
    <t>01922</t>
  </si>
  <si>
    <t>01842</t>
  </si>
  <si>
    <t>01908</t>
  </si>
  <si>
    <t>01921</t>
  </si>
  <si>
    <t>01985</t>
  </si>
  <si>
    <t>01951</t>
  </si>
  <si>
    <t>01984</t>
  </si>
  <si>
    <t>01903</t>
  </si>
  <si>
    <t>01983</t>
  </si>
  <si>
    <t>01827</t>
  </si>
  <si>
    <t>01831</t>
  </si>
  <si>
    <t>01866</t>
  </si>
  <si>
    <t>01931</t>
  </si>
  <si>
    <t>01865</t>
  </si>
  <si>
    <t>01936</t>
  </si>
  <si>
    <t>01885</t>
  </si>
  <si>
    <t>01971</t>
  </si>
  <si>
    <t>01961</t>
  </si>
  <si>
    <t>01965</t>
  </si>
  <si>
    <t>01888</t>
  </si>
  <si>
    <t>01937</t>
  </si>
  <si>
    <t>01812</t>
  </si>
  <si>
    <t>01813</t>
  </si>
  <si>
    <t>01805</t>
  </si>
  <si>
    <t>01822</t>
  </si>
  <si>
    <t>01815</t>
  </si>
  <si>
    <t>01889</t>
  </si>
  <si>
    <t>01910</t>
  </si>
  <si>
    <t>01830</t>
  </si>
  <si>
    <t>02148</t>
  </si>
  <si>
    <t>02128</t>
  </si>
  <si>
    <t>02151</t>
  </si>
  <si>
    <t>02149</t>
  </si>
  <si>
    <t>02124</t>
  </si>
  <si>
    <t>02169</t>
  </si>
  <si>
    <t>02150</t>
  </si>
  <si>
    <t>02125</t>
  </si>
  <si>
    <t>02170</t>
  </si>
  <si>
    <t>02155</t>
  </si>
  <si>
    <t>02122</t>
  </si>
  <si>
    <t>02145</t>
  </si>
  <si>
    <t>02171</t>
  </si>
  <si>
    <t>02136</t>
  </si>
  <si>
    <t>02131</t>
  </si>
  <si>
    <t>02135</t>
  </si>
  <si>
    <t>02130</t>
  </si>
  <si>
    <t>02119</t>
  </si>
  <si>
    <t>02121</t>
  </si>
  <si>
    <t>02143</t>
  </si>
  <si>
    <t>02126</t>
  </si>
  <si>
    <t>02472</t>
  </si>
  <si>
    <t>02111</t>
  </si>
  <si>
    <t>02184</t>
  </si>
  <si>
    <t>02127</t>
  </si>
  <si>
    <t>02118</t>
  </si>
  <si>
    <t>02139</t>
  </si>
  <si>
    <t>02453</t>
  </si>
  <si>
    <t>02132</t>
  </si>
  <si>
    <t>02134</t>
  </si>
  <si>
    <t>02140</t>
  </si>
  <si>
    <t>02474</t>
  </si>
  <si>
    <t>02144</t>
  </si>
  <si>
    <t>02180</t>
  </si>
  <si>
    <t>02176</t>
  </si>
  <si>
    <t>02152</t>
  </si>
  <si>
    <t>02478</t>
  </si>
  <si>
    <t>02129</t>
  </si>
  <si>
    <t>02186</t>
  </si>
  <si>
    <t>02188</t>
  </si>
  <si>
    <t>02451</t>
  </si>
  <si>
    <t>02116</t>
  </si>
  <si>
    <t>02138</t>
  </si>
  <si>
    <t>02189</t>
  </si>
  <si>
    <t>02446</t>
  </si>
  <si>
    <t>02115</t>
  </si>
  <si>
    <t>02190</t>
  </si>
  <si>
    <t>02141</t>
  </si>
  <si>
    <t>02120</t>
  </si>
  <si>
    <t>02458</t>
  </si>
  <si>
    <t>02452</t>
  </si>
  <si>
    <t>02476</t>
  </si>
  <si>
    <t>02445</t>
  </si>
  <si>
    <t>02460</t>
  </si>
  <si>
    <t>02191</t>
  </si>
  <si>
    <t>02465</t>
  </si>
  <si>
    <t>02421</t>
  </si>
  <si>
    <t>02459</t>
  </si>
  <si>
    <t>02467</t>
  </si>
  <si>
    <t>02420</t>
  </si>
  <si>
    <t>02492</t>
  </si>
  <si>
    <t>02215</t>
  </si>
  <si>
    <t>02494</t>
  </si>
  <si>
    <t>02113</t>
  </si>
  <si>
    <t>02466</t>
  </si>
  <si>
    <t>02461</t>
  </si>
  <si>
    <t>02114</t>
  </si>
  <si>
    <t>02464</t>
  </si>
  <si>
    <t>02481</t>
  </si>
  <si>
    <t>02482</t>
  </si>
  <si>
    <t>02493</t>
  </si>
  <si>
    <t>02109</t>
  </si>
  <si>
    <t>02112</t>
  </si>
  <si>
    <t>02108</t>
  </si>
  <si>
    <t>02462</t>
  </si>
  <si>
    <t>02468</t>
  </si>
  <si>
    <t>02210</t>
  </si>
  <si>
    <t>02205</t>
  </si>
  <si>
    <t>02123</t>
  </si>
  <si>
    <t>02454</t>
  </si>
  <si>
    <t>02269</t>
  </si>
  <si>
    <t>02196</t>
  </si>
  <si>
    <t>02110</t>
  </si>
  <si>
    <t>02117</t>
  </si>
  <si>
    <t>02142</t>
  </si>
  <si>
    <t>02238</t>
  </si>
  <si>
    <t>02199</t>
  </si>
  <si>
    <t>02137</t>
  </si>
  <si>
    <t>02471</t>
  </si>
  <si>
    <t>02455</t>
  </si>
  <si>
    <t>02153</t>
  </si>
  <si>
    <t>02456</t>
  </si>
  <si>
    <t>02185</t>
  </si>
  <si>
    <t>02479</t>
  </si>
  <si>
    <t>02447</t>
  </si>
  <si>
    <t>02133</t>
  </si>
  <si>
    <t>02156</t>
  </si>
  <si>
    <t>02163</t>
  </si>
  <si>
    <t>02187</t>
  </si>
  <si>
    <t>02201</t>
  </si>
  <si>
    <t>02203</t>
  </si>
  <si>
    <t>02206</t>
  </si>
  <si>
    <t>02211</t>
  </si>
  <si>
    <t>02212</t>
  </si>
  <si>
    <t>02217</t>
  </si>
  <si>
    <t>02222</t>
  </si>
  <si>
    <t>02241</t>
  </si>
  <si>
    <t>02266</t>
  </si>
  <si>
    <t>02283</t>
  </si>
  <si>
    <t>02284</t>
  </si>
  <si>
    <t>02293</t>
  </si>
  <si>
    <t>02297</t>
  </si>
  <si>
    <t>02298</t>
  </si>
  <si>
    <t>02457</t>
  </si>
  <si>
    <t>02475</t>
  </si>
  <si>
    <t>02477</t>
  </si>
  <si>
    <t>02495</t>
  </si>
  <si>
    <t>02301</t>
  </si>
  <si>
    <t>02740</t>
  </si>
  <si>
    <t>02302</t>
  </si>
  <si>
    <t>02368</t>
  </si>
  <si>
    <t>02780</t>
  </si>
  <si>
    <t>02360</t>
  </si>
  <si>
    <t>02721</t>
  </si>
  <si>
    <t>02703</t>
  </si>
  <si>
    <t>02720</t>
  </si>
  <si>
    <t>02745</t>
  </si>
  <si>
    <t>02724</t>
  </si>
  <si>
    <t>02760</t>
  </si>
  <si>
    <t>02723</t>
  </si>
  <si>
    <t>02346</t>
  </si>
  <si>
    <t>02746</t>
  </si>
  <si>
    <t>02747</t>
  </si>
  <si>
    <t>02790</t>
  </si>
  <si>
    <t>02719</t>
  </si>
  <si>
    <t>02744</t>
  </si>
  <si>
    <t>02324</t>
  </si>
  <si>
    <t>02777</t>
  </si>
  <si>
    <t>02370</t>
  </si>
  <si>
    <t>02333</t>
  </si>
  <si>
    <t>02351</t>
  </si>
  <si>
    <t>02766</t>
  </si>
  <si>
    <t>02359</t>
  </si>
  <si>
    <t>02726</t>
  </si>
  <si>
    <t>02771</t>
  </si>
  <si>
    <t>02382</t>
  </si>
  <si>
    <t>02743</t>
  </si>
  <si>
    <t>02330</t>
  </si>
  <si>
    <t>02767</t>
  </si>
  <si>
    <t>02364</t>
  </si>
  <si>
    <t>02341</t>
  </si>
  <si>
    <t>02748</t>
  </si>
  <si>
    <t>02343</t>
  </si>
  <si>
    <t>02375</t>
  </si>
  <si>
    <t>02769</t>
  </si>
  <si>
    <t>02347</t>
  </si>
  <si>
    <t>02356</t>
  </si>
  <si>
    <t>02338</t>
  </si>
  <si>
    <t>02339</t>
  </si>
  <si>
    <t>02379</t>
  </si>
  <si>
    <t>02718</t>
  </si>
  <si>
    <t>02762</t>
  </si>
  <si>
    <t>02332</t>
  </si>
  <si>
    <t>02739</t>
  </si>
  <si>
    <t>02779</t>
  </si>
  <si>
    <t>02322</t>
  </si>
  <si>
    <t>02770</t>
  </si>
  <si>
    <t>02738</t>
  </si>
  <si>
    <t>02764</t>
  </si>
  <si>
    <t>02717</t>
  </si>
  <si>
    <t>02702</t>
  </si>
  <si>
    <t>02715</t>
  </si>
  <si>
    <t>02303</t>
  </si>
  <si>
    <t>02725</t>
  </si>
  <si>
    <t>02367</t>
  </si>
  <si>
    <t>02331</t>
  </si>
  <si>
    <t>02362</t>
  </si>
  <si>
    <t>02763</t>
  </si>
  <si>
    <t>02345</t>
  </si>
  <si>
    <t>02305</t>
  </si>
  <si>
    <t>02334</t>
  </si>
  <si>
    <t>02791</t>
  </si>
  <si>
    <t>02304</t>
  </si>
  <si>
    <t>02742</t>
  </si>
  <si>
    <t>02355</t>
  </si>
  <si>
    <t>02761</t>
  </si>
  <si>
    <t>02350</t>
  </si>
  <si>
    <t>02722</t>
  </si>
  <si>
    <t>02327</t>
  </si>
  <si>
    <t>02358</t>
  </si>
  <si>
    <t>02741</t>
  </si>
  <si>
    <t>02381</t>
  </si>
  <si>
    <t>02768</t>
  </si>
  <si>
    <t>02361</t>
  </si>
  <si>
    <t>02366</t>
  </si>
  <si>
    <t>02712</t>
  </si>
  <si>
    <t>02344</t>
  </si>
  <si>
    <t>02357</t>
  </si>
  <si>
    <t>02325</t>
  </si>
  <si>
    <t>02337</t>
  </si>
  <si>
    <t>02340</t>
  </si>
  <si>
    <t>02348</t>
  </si>
  <si>
    <t>02349</t>
  </si>
  <si>
    <t>02714</t>
  </si>
  <si>
    <t>02713</t>
  </si>
  <si>
    <t>02601</t>
  </si>
  <si>
    <t>02672</t>
  </si>
  <si>
    <t>02649</t>
  </si>
  <si>
    <t>02632</t>
  </si>
  <si>
    <t>02631</t>
  </si>
  <si>
    <t>02670</t>
  </si>
  <si>
    <t>02657</t>
  </si>
  <si>
    <t>02664</t>
  </si>
  <si>
    <t>02673</t>
  </si>
  <si>
    <t>02532</t>
  </si>
  <si>
    <t>02653</t>
  </si>
  <si>
    <t>02571</t>
  </si>
  <si>
    <t>02648</t>
  </si>
  <si>
    <t>02563</t>
  </si>
  <si>
    <t>02660</t>
  </si>
  <si>
    <t>02667</t>
  </si>
  <si>
    <t>02538</t>
  </si>
  <si>
    <t>02540</t>
  </si>
  <si>
    <t>02642</t>
  </si>
  <si>
    <t>02675</t>
  </si>
  <si>
    <t>02639</t>
  </si>
  <si>
    <t>02644</t>
  </si>
  <si>
    <t>02633</t>
  </si>
  <si>
    <t>02576</t>
  </si>
  <si>
    <t>02635</t>
  </si>
  <si>
    <t>02669</t>
  </si>
  <si>
    <t>02668</t>
  </si>
  <si>
    <t>02537</t>
  </si>
  <si>
    <t>02556</t>
  </si>
  <si>
    <t>02559</t>
  </si>
  <si>
    <t>02553</t>
  </si>
  <si>
    <t>02562</t>
  </si>
  <si>
    <t>02638</t>
  </si>
  <si>
    <t>02558</t>
  </si>
  <si>
    <t>02666</t>
  </si>
  <si>
    <t>02651</t>
  </si>
  <si>
    <t>02630</t>
  </si>
  <si>
    <t>02652</t>
  </si>
  <si>
    <t>02643</t>
  </si>
  <si>
    <t>02659</t>
  </si>
  <si>
    <t>02650</t>
  </si>
  <si>
    <t>02641</t>
  </si>
  <si>
    <t>02671</t>
  </si>
  <si>
    <t>02663</t>
  </si>
  <si>
    <t>02662</t>
  </si>
  <si>
    <t>02534</t>
  </si>
  <si>
    <t>02561</t>
  </si>
  <si>
    <t>02543</t>
  </si>
  <si>
    <t>02541</t>
  </si>
  <si>
    <t>02574</t>
  </si>
  <si>
    <t>02647</t>
  </si>
  <si>
    <t>02637</t>
  </si>
  <si>
    <t>02661</t>
  </si>
  <si>
    <t>02542</t>
  </si>
  <si>
    <t>02634</t>
  </si>
  <si>
    <t>02536</t>
  </si>
  <si>
    <t>02645</t>
  </si>
  <si>
    <t>02655</t>
  </si>
  <si>
    <t>02646</t>
  </si>
  <si>
    <t>02554</t>
  </si>
  <si>
    <t>02568</t>
  </si>
  <si>
    <t>02539</t>
  </si>
  <si>
    <t>02584</t>
  </si>
  <si>
    <t>02564</t>
  </si>
  <si>
    <t>02552</t>
  </si>
  <si>
    <t>02557</t>
  </si>
  <si>
    <t>02575</t>
  </si>
  <si>
    <t>02535</t>
  </si>
  <si>
    <t>1st Lowest</t>
  </si>
  <si>
    <t>2nd Lowest</t>
  </si>
  <si>
    <t>3rd Lowest</t>
  </si>
  <si>
    <t>4th Lowest</t>
  </si>
  <si>
    <t>5th Lowest</t>
  </si>
  <si>
    <t>Issuer ID</t>
  </si>
  <si>
    <t>Component ID</t>
  </si>
  <si>
    <t>ZIP Code</t>
  </si>
  <si>
    <t>Wrap_Region</t>
  </si>
  <si>
    <t>A1</t>
  </si>
  <si>
    <t>A2</t>
  </si>
  <si>
    <t>A3</t>
  </si>
  <si>
    <t>A4</t>
  </si>
  <si>
    <t>B1</t>
  </si>
  <si>
    <t>C1</t>
  </si>
  <si>
    <t>C2</t>
  </si>
  <si>
    <t>D1</t>
  </si>
  <si>
    <t>E1</t>
  </si>
  <si>
    <t>F1</t>
  </si>
  <si>
    <t>G1</t>
  </si>
  <si>
    <t>G3</t>
  </si>
  <si>
    <t>G2</t>
  </si>
  <si>
    <t>F2</t>
  </si>
  <si>
    <t>82569</t>
  </si>
  <si>
    <t>59763</t>
  </si>
  <si>
    <t>41304</t>
  </si>
  <si>
    <t>34484</t>
  </si>
  <si>
    <t>88806</t>
  </si>
  <si>
    <t>34484MA1510001</t>
  </si>
  <si>
    <t>Enter Zip Code:</t>
  </si>
  <si>
    <t>ConnectorCare Region:</t>
  </si>
  <si>
    <t>Fallon Health</t>
  </si>
  <si>
    <t>Health New England</t>
  </si>
  <si>
    <t>Tufts Health Plan - Direct</t>
  </si>
  <si>
    <t>Boston Medical Center HealthNet Plan</t>
  </si>
  <si>
    <r>
      <t>1</t>
    </r>
    <r>
      <rPr>
        <vertAlign val="superscript"/>
        <sz val="14"/>
        <color theme="3"/>
        <rFont val="Franklin Gothic Book"/>
        <family val="2"/>
      </rPr>
      <t>st</t>
    </r>
    <r>
      <rPr>
        <sz val="14"/>
        <color theme="3"/>
        <rFont val="Franklin Gothic Book"/>
        <family val="2"/>
      </rPr>
      <t xml:space="preserve"> Lowest Cost Carrier</t>
    </r>
  </si>
  <si>
    <r>
      <t>2</t>
    </r>
    <r>
      <rPr>
        <vertAlign val="superscript"/>
        <sz val="14"/>
        <color theme="3"/>
        <rFont val="Franklin Gothic Book"/>
        <family val="2"/>
      </rPr>
      <t>nd</t>
    </r>
    <r>
      <rPr>
        <sz val="14"/>
        <color theme="3"/>
        <rFont val="Franklin Gothic Book"/>
        <family val="2"/>
      </rPr>
      <t xml:space="preserve"> Lowest Cost Carrier</t>
    </r>
  </si>
  <si>
    <r>
      <t>3</t>
    </r>
    <r>
      <rPr>
        <vertAlign val="superscript"/>
        <sz val="14"/>
        <color theme="3"/>
        <rFont val="Franklin Gothic Book"/>
        <family val="2"/>
      </rPr>
      <t xml:space="preserve">rd </t>
    </r>
    <r>
      <rPr>
        <sz val="14"/>
        <color theme="3"/>
        <rFont val="Franklin Gothic Book"/>
        <family val="2"/>
      </rPr>
      <t>Lowest Cost Carrier</t>
    </r>
  </si>
  <si>
    <r>
      <t>4</t>
    </r>
    <r>
      <rPr>
        <vertAlign val="superscript"/>
        <sz val="14"/>
        <color theme="3"/>
        <rFont val="Franklin Gothic Book"/>
        <family val="2"/>
      </rPr>
      <t>th</t>
    </r>
    <r>
      <rPr>
        <sz val="14"/>
        <color theme="3"/>
        <rFont val="Franklin Gothic Book"/>
        <family val="2"/>
      </rPr>
      <t xml:space="preserve"> Lowest Cost Carrier</t>
    </r>
  </si>
  <si>
    <t>ConnectorCare Carriers</t>
  </si>
  <si>
    <t>01477</t>
  </si>
  <si>
    <t>01517</t>
  </si>
  <si>
    <t>01899</t>
  </si>
  <si>
    <t>02204</t>
  </si>
  <si>
    <t>02228</t>
  </si>
  <si>
    <t>02565</t>
  </si>
  <si>
    <t>02573</t>
  </si>
  <si>
    <t>02783</t>
  </si>
  <si>
    <t>82569MA0450001</t>
  </si>
  <si>
    <t>59763MA0040017</t>
  </si>
  <si>
    <t>2020 ConnectorCare Carrier Lookup Tool</t>
  </si>
  <si>
    <t>D2</t>
  </si>
  <si>
    <t>41304MA0021414</t>
  </si>
  <si>
    <t>88806MA0090008</t>
  </si>
  <si>
    <t>AllWays Health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</si>
</sst>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Verdana"/>
      <family val="2"/>
    </font>
    <font>
      <sz val="9"/>
      <color theme="1"/>
      <name val="Calibri"/>
      <family val="2"/>
    </font>
    <font>
      <sz val="11"/>
      <color indexed="8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1"/>
      <name val="Calibri"/>
      <family val="2"/>
    </font>
    <font>
      <b/>
      <sz val="14"/>
      <color theme="3"/>
      <name val="Franklin Gothic Book"/>
      <family val="2"/>
    </font>
    <font>
      <sz val="14"/>
      <color theme="1"/>
      <name val="Franklin Gothic Book"/>
      <family val="2"/>
    </font>
    <font>
      <b/>
      <sz val="14"/>
      <color theme="9" tint="-0.249977111117893"/>
      <name val="Franklin Gothic Book"/>
      <family val="2"/>
    </font>
    <font>
      <sz val="14"/>
      <color theme="3"/>
      <name val="Franklin Gothic Book"/>
      <family val="2"/>
    </font>
    <font>
      <vertAlign val="superscript"/>
      <sz val="14"/>
      <color theme="3"/>
      <name val="Franklin Gothic Book"/>
      <family val="2"/>
    </font>
    <font>
      <b/>
      <sz val="26"/>
      <color theme="3"/>
      <name val="Franklin Gothic Book"/>
      <family val="2"/>
    </font>
    <font>
      <b/>
      <sz val="10"/>
      <color rgb="FFFF0000"/>
      <name val="Franklin Gothic Book"/>
      <family val="2"/>
    </font>
  </fonts>
  <fills count="2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</borders>
  <cellStyleXfs count="210">
    <xf numFmtId="0" fontId="0" fillId="0" borderId="0"/>
    <xf numFmtId="44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0" fillId="22" borderId="3" applyNumberFormat="0" applyAlignment="0" applyProtection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2" applyNumberFormat="0" applyAlignment="0" applyProtection="0"/>
    <xf numFmtId="0" fontId="17" fillId="8" borderId="2" applyNumberForma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0" fillId="0" borderId="0" applyNumberFormat="0" applyFill="0" applyBorder="0" applyProtection="0">
      <alignment vertical="top"/>
    </xf>
    <xf numFmtId="0" fontId="2" fillId="0" borderId="0"/>
    <xf numFmtId="0" fontId="11" fillId="0" borderId="0"/>
    <xf numFmtId="0" fontId="2" fillId="0" borderId="0"/>
    <xf numFmtId="0" fontId="11" fillId="0" borderId="0"/>
    <xf numFmtId="0" fontId="2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24" borderId="8" applyNumberFormat="0" applyFont="0" applyAlignment="0" applyProtection="0"/>
    <xf numFmtId="0" fontId="11" fillId="24" borderId="8" applyNumberFormat="0" applyFont="0" applyAlignment="0" applyProtection="0"/>
    <xf numFmtId="0" fontId="23" fillId="25" borderId="1"/>
    <xf numFmtId="0" fontId="24" fillId="26" borderId="1"/>
    <xf numFmtId="0" fontId="25" fillId="21" borderId="9" applyNumberFormat="0" applyAlignment="0" applyProtection="0"/>
    <xf numFmtId="0" fontId="25" fillId="21" borderId="9" applyNumberFormat="0" applyAlignment="0" applyProtection="0"/>
    <xf numFmtId="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5" fillId="0" borderId="11" xfId="0" applyFont="1" applyFill="1" applyBorder="1"/>
    <xf numFmtId="0" fontId="4" fillId="2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2" fontId="0" fillId="0" borderId="11" xfId="1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ill="1" applyAlignment="1">
      <alignment horizontal="left"/>
    </xf>
    <xf numFmtId="0" fontId="0" fillId="0" borderId="11" xfId="0" applyNumberForma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/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Fill="1" applyAlignment="1">
      <alignment horizontal="left"/>
    </xf>
    <xf numFmtId="1" fontId="0" fillId="27" borderId="11" xfId="0" applyNumberFormat="1" applyFont="1" applyFill="1" applyBorder="1" applyAlignment="1">
      <alignment horizontal="left"/>
    </xf>
    <xf numFmtId="49" fontId="0" fillId="27" borderId="11" xfId="0" applyNumberFormat="1" applyFill="1" applyBorder="1" applyAlignment="1">
      <alignment horizontal="left"/>
    </xf>
    <xf numFmtId="2" fontId="0" fillId="27" borderId="11" xfId="1" applyNumberFormat="1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0" xfId="0" applyFill="1"/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32" fillId="0" borderId="12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left"/>
    </xf>
    <xf numFmtId="0" fontId="0" fillId="27" borderId="11" xfId="0" applyNumberFormat="1" applyFont="1" applyFill="1" applyBorder="1" applyAlignment="1">
      <alignment horizontal="left"/>
    </xf>
    <xf numFmtId="0" fontId="0" fillId="27" borderId="11" xfId="0" applyFill="1" applyBorder="1"/>
    <xf numFmtId="0" fontId="0" fillId="27" borderId="11" xfId="0" applyFill="1" applyBorder="1" applyAlignment="1">
      <alignment horizontal="left"/>
    </xf>
    <xf numFmtId="49" fontId="0" fillId="0" borderId="11" xfId="0" quotePrefix="1" applyNumberFormat="1" applyBorder="1" applyAlignment="1">
      <alignment horizontal="left"/>
    </xf>
    <xf numFmtId="49" fontId="0" fillId="0" borderId="11" xfId="0" quotePrefix="1" applyNumberFormat="1" applyFill="1" applyBorder="1" applyAlignment="1">
      <alignment horizontal="left"/>
    </xf>
    <xf numFmtId="0" fontId="34" fillId="0" borderId="0" xfId="0" applyFont="1" applyAlignment="1">
      <alignment horizontal="right" vertical="center" indent="1"/>
    </xf>
    <xf numFmtId="0" fontId="34" fillId="0" borderId="0" xfId="0" applyFont="1" applyAlignment="1">
      <alignment horizontal="center" vertical="center"/>
    </xf>
    <xf numFmtId="0" fontId="34" fillId="0" borderId="15" xfId="0" applyFont="1" applyBorder="1" applyAlignment="1">
      <alignment horizontal="right" vertical="center" indent="1"/>
    </xf>
    <xf numFmtId="0" fontId="34" fillId="0" borderId="16" xfId="0" applyFont="1" applyBorder="1" applyAlignment="1">
      <alignment horizontal="right" vertical="center" inden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right" vertical="center" indent="1"/>
    </xf>
    <xf numFmtId="0" fontId="34" fillId="0" borderId="18" xfId="0" applyFont="1" applyBorder="1" applyAlignment="1">
      <alignment horizontal="right" vertical="center" indent="1"/>
    </xf>
    <xf numFmtId="0" fontId="34" fillId="0" borderId="0" xfId="0" applyFont="1" applyBorder="1" applyAlignment="1">
      <alignment horizontal="right" vertical="center" indent="1"/>
    </xf>
    <xf numFmtId="0" fontId="34" fillId="0" borderId="19" xfId="0" applyFont="1" applyBorder="1" applyAlignment="1">
      <alignment horizontal="right" vertical="center" indent="1"/>
    </xf>
    <xf numFmtId="0" fontId="33" fillId="0" borderId="0" xfId="0" applyFont="1" applyBorder="1" applyAlignment="1">
      <alignment horizontal="right" vertical="center" indent="1"/>
    </xf>
    <xf numFmtId="0" fontId="3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center" indent="1"/>
    </xf>
    <xf numFmtId="0" fontId="34" fillId="0" borderId="20" xfId="0" applyFont="1" applyBorder="1" applyAlignment="1">
      <alignment horizontal="right" vertical="center" indent="1"/>
    </xf>
    <xf numFmtId="0" fontId="34" fillId="0" borderId="14" xfId="0" applyFont="1" applyBorder="1" applyAlignment="1">
      <alignment horizontal="right" vertical="center" indent="1"/>
    </xf>
    <xf numFmtId="0" fontId="34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right" vertical="center" indent="1"/>
    </xf>
    <xf numFmtId="0" fontId="38" fillId="0" borderId="0" xfId="0" applyFont="1" applyAlignment="1">
      <alignment vertical="center"/>
    </xf>
    <xf numFmtId="49" fontId="1" fillId="0" borderId="11" xfId="0" applyNumberFormat="1" applyFont="1" applyBorder="1" applyAlignment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35" fillId="0" borderId="0" xfId="0" applyFont="1" applyBorder="1" applyAlignment="1">
      <alignment horizontal="right" vertical="center" indent="1"/>
    </xf>
    <xf numFmtId="49" fontId="34" fillId="0" borderId="0" xfId="0" applyNumberFormat="1" applyFont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left" vertical="center" wrapText="1"/>
    </xf>
  </cellXfs>
  <cellStyles count="210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Bad 4" xfId="52"/>
    <cellStyle name="Calculation 2" xfId="53"/>
    <cellStyle name="Calculation 3" xfId="54"/>
    <cellStyle name="Check Cell 2" xfId="55"/>
    <cellStyle name="Check Cell 3" xfId="56"/>
    <cellStyle name="Comma 2" xfId="57"/>
    <cellStyle name="Comma 2 2" xfId="165"/>
    <cellStyle name="Comma 3" xfId="166"/>
    <cellStyle name="Comma 3 2" xfId="167"/>
    <cellStyle name="Comma 4" xfId="168"/>
    <cellStyle name="Currency" xfId="1" builtinId="4"/>
    <cellStyle name="Currency 2" xfId="58"/>
    <cellStyle name="Currency 2 2" xfId="59"/>
    <cellStyle name="Currency 2 3" xfId="169"/>
    <cellStyle name="Currency 3" xfId="60"/>
    <cellStyle name="Currency 3 2" xfId="61"/>
    <cellStyle name="Currency 3 3" xfId="170"/>
    <cellStyle name="Currency 4" xfId="62"/>
    <cellStyle name="Currency 5" xfId="63"/>
    <cellStyle name="Currency 6" xfId="171"/>
    <cellStyle name="Default" xfId="64"/>
    <cellStyle name="Explanatory Text 2" xfId="65"/>
    <cellStyle name="Explanatory Text 3" xfId="66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Good 2" xfId="67"/>
    <cellStyle name="Good 3" xfId="68"/>
    <cellStyle name="Heading 1 2" xfId="69"/>
    <cellStyle name="Heading 1 3" xfId="70"/>
    <cellStyle name="Heading 2 2" xfId="71"/>
    <cellStyle name="Heading 2 3" xfId="72"/>
    <cellStyle name="Heading 3 2" xfId="73"/>
    <cellStyle name="Heading 3 3" xfId="74"/>
    <cellStyle name="Heading 4 2" xfId="75"/>
    <cellStyle name="Heading 4 3" xfId="76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Input 2" xfId="77"/>
    <cellStyle name="Input 3" xfId="78"/>
    <cellStyle name="Linked Cell 2" xfId="79"/>
    <cellStyle name="Linked Cell 3" xfId="80"/>
    <cellStyle name="Neutral 2" xfId="81"/>
    <cellStyle name="Neutral 3" xfId="82"/>
    <cellStyle name="Normal" xfId="0" builtinId="0"/>
    <cellStyle name="Normal 10" xfId="83"/>
    <cellStyle name="Normal 11" xfId="84"/>
    <cellStyle name="Normal 12" xfId="85"/>
    <cellStyle name="Normal 13" xfId="86"/>
    <cellStyle name="Normal 14" xfId="172"/>
    <cellStyle name="Normal 19" xfId="87"/>
    <cellStyle name="Normal 2" xfId="88"/>
    <cellStyle name="Normal 2 2" xfId="89"/>
    <cellStyle name="Normal 2 3" xfId="90"/>
    <cellStyle name="Normal 3" xfId="91"/>
    <cellStyle name="Normal 3 2" xfId="92"/>
    <cellStyle name="Normal 4" xfId="93"/>
    <cellStyle name="Normal 4 2" xfId="94"/>
    <cellStyle name="Normal 5" xfId="95"/>
    <cellStyle name="Normal 5 2" xfId="96"/>
    <cellStyle name="Normal 5 2 2" xfId="97"/>
    <cellStyle name="Normal 5 3" xfId="98"/>
    <cellStyle name="Normal 5 4" xfId="173"/>
    <cellStyle name="Normal 5 5" xfId="174"/>
    <cellStyle name="Normal 6" xfId="99"/>
    <cellStyle name="Normal 6 2" xfId="100"/>
    <cellStyle name="Normal 6 2 2" xfId="101"/>
    <cellStyle name="Normal 6 3" xfId="102"/>
    <cellStyle name="Normal 6 4" xfId="175"/>
    <cellStyle name="Normal 6 5" xfId="176"/>
    <cellStyle name="Normal 6 6" xfId="177"/>
    <cellStyle name="Normal 7" xfId="103"/>
    <cellStyle name="Normal 8" xfId="104"/>
    <cellStyle name="Normal 8 2" xfId="105"/>
    <cellStyle name="Normal 9" xfId="106"/>
    <cellStyle name="Normal 9 2" xfId="107"/>
    <cellStyle name="Note 2" xfId="108"/>
    <cellStyle name="Note 3" xfId="109"/>
    <cellStyle name="OPM - Condition" xfId="110"/>
    <cellStyle name="OPM - Condition Heading" xfId="111"/>
    <cellStyle name="Output 2" xfId="112"/>
    <cellStyle name="Output 3" xfId="113"/>
    <cellStyle name="Percent 2" xfId="114"/>
    <cellStyle name="Percent 2 2" xfId="178"/>
    <cellStyle name="Percent 3" xfId="179"/>
    <cellStyle name="Title 2" xfId="115"/>
    <cellStyle name="Title 3" xfId="116"/>
    <cellStyle name="Total 2" xfId="117"/>
    <cellStyle name="Total 3" xfId="118"/>
    <cellStyle name="Warning Text 2" xfId="119"/>
    <cellStyle name="Warning Text 3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66675</xdr:rowOff>
    </xdr:from>
    <xdr:to>
      <xdr:col>4</xdr:col>
      <xdr:colOff>723900</xdr:colOff>
      <xdr:row>0</xdr:row>
      <xdr:rowOff>1066801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9" t="14094" r="2266" b="15436"/>
        <a:stretch/>
      </xdr:blipFill>
      <xdr:spPr>
        <a:xfrm>
          <a:off x="504824" y="66675"/>
          <a:ext cx="6000751" cy="1000126"/>
        </a:xfrm>
        <a:prstGeom prst="rect">
          <a:avLst/>
        </a:prstGeom>
      </xdr:spPr>
    </xdr:pic>
    <xdr:clientData/>
  </xdr:twoCellAnchor>
  <xdr:twoCellAnchor editAs="oneCell">
    <xdr:from>
      <xdr:col>6</xdr:col>
      <xdr:colOff>486430</xdr:colOff>
      <xdr:row>4</xdr:row>
      <xdr:rowOff>38101</xdr:rowOff>
    </xdr:from>
    <xdr:to>
      <xdr:col>10</xdr:col>
      <xdr:colOff>538242</xdr:colOff>
      <xdr:row>12</xdr:row>
      <xdr:rowOff>95251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5B686D87-81C1-4DBC-8D46-72046BFFB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9455" y="1914526"/>
          <a:ext cx="2918837" cy="186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65467</xdr:colOff>
      <xdr:row>31</xdr:row>
      <xdr:rowOff>18273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681CCA2-0207-44AB-A03F-94A0B36ED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66667" cy="6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0"/>
  <sheetViews>
    <sheetView showGridLines="0" tabSelected="1" workbookViewId="0">
      <selection activeCell="D6" sqref="D6"/>
    </sheetView>
  </sheetViews>
  <sheetFormatPr defaultRowHeight="19.5" x14ac:dyDescent="0.25"/>
  <cols>
    <col min="1" max="1" width="3.75" style="34" customWidth="1"/>
    <col min="2" max="2" width="2.5" style="34" customWidth="1"/>
    <col min="3" max="3" width="29.375" style="34" customWidth="1"/>
    <col min="4" max="4" width="40.25" style="35" bestFit="1" customWidth="1"/>
    <col min="5" max="5" width="32.75" style="34" customWidth="1"/>
    <col min="6" max="7" width="9" style="34"/>
    <col min="8" max="8" width="10.625" style="34" customWidth="1"/>
    <col min="9" max="16384" width="9" style="34"/>
  </cols>
  <sheetData>
    <row r="1" spans="1:11" ht="88.5" customHeight="1" x14ac:dyDescent="0.25"/>
    <row r="2" spans="1:11" ht="6" customHeight="1" x14ac:dyDescent="0.25"/>
    <row r="3" spans="1:11" ht="33" x14ac:dyDescent="0.25">
      <c r="B3" s="50" t="s">
        <v>733</v>
      </c>
    </row>
    <row r="4" spans="1:11" ht="20.25" thickBot="1" x14ac:dyDescent="0.3"/>
    <row r="5" spans="1:11" x14ac:dyDescent="0.25">
      <c r="A5" s="36"/>
      <c r="B5" s="37"/>
      <c r="C5" s="37"/>
      <c r="D5" s="38"/>
      <c r="E5" s="37"/>
      <c r="F5" s="37"/>
      <c r="G5" s="37"/>
      <c r="H5" s="37"/>
      <c r="I5" s="37"/>
      <c r="J5" s="37"/>
      <c r="K5" s="39"/>
    </row>
    <row r="6" spans="1:11" x14ac:dyDescent="0.25">
      <c r="A6" s="40"/>
      <c r="B6" s="41"/>
      <c r="C6" s="54" t="s">
        <v>712</v>
      </c>
      <c r="D6" s="55" t="s">
        <v>243</v>
      </c>
      <c r="E6" s="41"/>
      <c r="F6" s="41"/>
      <c r="G6" s="41"/>
      <c r="H6" s="41"/>
      <c r="I6" s="41"/>
      <c r="J6" s="41"/>
      <c r="K6" s="42"/>
    </row>
    <row r="7" spans="1:11" x14ac:dyDescent="0.25">
      <c r="A7" s="40"/>
      <c r="B7" s="41"/>
      <c r="C7" s="43"/>
      <c r="D7" s="44"/>
      <c r="E7" s="41"/>
      <c r="F7" s="41"/>
      <c r="G7" s="41"/>
      <c r="H7" s="41"/>
      <c r="I7" s="41"/>
      <c r="J7" s="41"/>
      <c r="K7" s="42"/>
    </row>
    <row r="8" spans="1:11" x14ac:dyDescent="0.25">
      <c r="A8" s="40"/>
      <c r="B8" s="41"/>
      <c r="C8" s="41"/>
      <c r="D8" s="44"/>
      <c r="E8" s="41"/>
      <c r="F8" s="41"/>
      <c r="G8" s="41"/>
      <c r="H8" s="41"/>
      <c r="I8" s="41"/>
      <c r="J8" s="41"/>
      <c r="K8" s="42"/>
    </row>
    <row r="9" spans="1:11" x14ac:dyDescent="0.25">
      <c r="A9" s="40"/>
      <c r="B9" s="41"/>
      <c r="C9" s="43" t="s">
        <v>713</v>
      </c>
      <c r="D9" s="44" t="str">
        <f>INDEX(WRAP_REGION_MAP!B:B,MATCH(D6,WRAP_REGION_MAP!A:A,0))</f>
        <v>B1</v>
      </c>
      <c r="E9" s="41"/>
      <c r="F9" s="41"/>
      <c r="G9" s="41"/>
      <c r="H9" s="41"/>
      <c r="I9" s="41"/>
      <c r="J9" s="41"/>
      <c r="K9" s="42"/>
    </row>
    <row r="10" spans="1:11" x14ac:dyDescent="0.25">
      <c r="A10" s="40"/>
      <c r="B10" s="41"/>
      <c r="C10" s="41"/>
      <c r="D10" s="44"/>
      <c r="E10" s="41"/>
      <c r="F10" s="41"/>
      <c r="G10" s="41"/>
      <c r="H10" s="41"/>
      <c r="I10" s="41"/>
      <c r="J10" s="41"/>
      <c r="K10" s="42"/>
    </row>
    <row r="11" spans="1:11" x14ac:dyDescent="0.25">
      <c r="A11" s="40"/>
      <c r="B11" s="41"/>
      <c r="C11" s="43" t="s">
        <v>722</v>
      </c>
      <c r="D11" s="44"/>
      <c r="E11" s="41"/>
      <c r="F11" s="41"/>
      <c r="G11" s="41"/>
      <c r="H11" s="43"/>
      <c r="I11" s="41"/>
      <c r="J11" s="41"/>
      <c r="K11" s="42"/>
    </row>
    <row r="12" spans="1:11" ht="6" customHeight="1" x14ac:dyDescent="0.25">
      <c r="A12" s="40"/>
      <c r="B12" s="41"/>
      <c r="C12" s="43"/>
      <c r="D12" s="44"/>
      <c r="E12" s="41"/>
      <c r="F12" s="41"/>
      <c r="G12" s="41"/>
      <c r="H12" s="41"/>
      <c r="I12" s="41"/>
      <c r="J12" s="41"/>
      <c r="K12" s="42"/>
    </row>
    <row r="13" spans="1:11" ht="22.5" x14ac:dyDescent="0.25">
      <c r="A13" s="40"/>
      <c r="B13" s="41"/>
      <c r="C13" s="45" t="s">
        <v>718</v>
      </c>
      <c r="D13" s="44" t="str">
        <f ca="1">IF(INDIRECT("WRAP_"&amp;$D$9&amp;"!$B2")="","",INDEX('Carrier List'!$B:$B,MATCH(INDIRECT("WRAP_"&amp;$D$9&amp;"!$B2"),'Carrier List'!$A:$A,0)))</f>
        <v>Tufts Health Plan - Direct</v>
      </c>
      <c r="E13" s="56" t="str">
        <f>IF(OR(D9="A1", D9="A2", D9="C1", D9="D1", D9="D2", D9="E1", D9="F1"), "Note: The 1st and 2nd lowest-cost carriers have the same premium amounts in this region. Please refer to the ConnectorCare Enrollee Contribution map for detailed premium information.", IF(OR(D9="B1", D9="C2"), "Note: The three lowest-cost carriers have the same premium amounts in this region. Please refer to the ConnectorCare Enrollee Contribution map for detailed premium information.", ""))</f>
        <v>Note: The three lowest-cost carriers have the same premium amounts in this region. Please refer to the ConnectorCare Enrollee Contribution map for detailed premium information.</v>
      </c>
      <c r="F13" s="56"/>
      <c r="G13" s="56"/>
      <c r="H13" s="41"/>
      <c r="I13" s="41"/>
      <c r="J13" s="41"/>
      <c r="K13" s="42"/>
    </row>
    <row r="14" spans="1:11" ht="6" customHeight="1" x14ac:dyDescent="0.25">
      <c r="A14" s="40"/>
      <c r="B14" s="41"/>
      <c r="C14" s="45"/>
      <c r="D14" s="44"/>
      <c r="E14" s="56"/>
      <c r="F14" s="56"/>
      <c r="G14" s="56"/>
      <c r="H14" s="41"/>
      <c r="I14" s="41"/>
      <c r="J14" s="41"/>
      <c r="K14" s="42"/>
    </row>
    <row r="15" spans="1:11" ht="22.5" x14ac:dyDescent="0.25">
      <c r="A15" s="40"/>
      <c r="B15" s="41"/>
      <c r="C15" s="45" t="s">
        <v>719</v>
      </c>
      <c r="D15" s="44" t="str">
        <f ca="1">IF(INDIRECT("WRAP_"&amp;$D$9&amp;"!$B3")="","",INDEX('Carrier List'!$B:$B,MATCH(INDIRECT("WRAP_"&amp;$D$9&amp;"!$B3"),'Carrier List'!$A:$A,0)))</f>
        <v>Fallon Health</v>
      </c>
      <c r="E15" s="56"/>
      <c r="F15" s="56"/>
      <c r="G15" s="56"/>
      <c r="H15" s="41"/>
      <c r="I15" s="41"/>
      <c r="J15" s="41"/>
      <c r="K15" s="42"/>
    </row>
    <row r="16" spans="1:11" ht="6" customHeight="1" x14ac:dyDescent="0.25">
      <c r="A16" s="40"/>
      <c r="B16" s="41"/>
      <c r="C16" s="45"/>
      <c r="D16" s="44"/>
      <c r="E16" s="41"/>
      <c r="F16" s="41"/>
      <c r="G16" s="41"/>
      <c r="H16" s="41"/>
      <c r="I16" s="41"/>
      <c r="J16" s="41"/>
      <c r="K16" s="42"/>
    </row>
    <row r="17" spans="1:11" ht="22.5" x14ac:dyDescent="0.25">
      <c r="A17" s="40"/>
      <c r="B17" s="41"/>
      <c r="C17" s="45" t="s">
        <v>720</v>
      </c>
      <c r="D17" s="44" t="str">
        <f ca="1">IF(INDIRECT("WRAP_"&amp;$D$9&amp;"!$B4")="","",INDEX('Carrier List'!$B:$B,MATCH(INDIRECT("WRAP_"&amp;$D$9&amp;"!$B4"),'Carrier List'!$A:$A,0)))</f>
        <v>Boston Medical Center HealthNet Plan</v>
      </c>
      <c r="E17" s="41"/>
      <c r="F17" s="41"/>
      <c r="G17" s="41"/>
      <c r="H17" s="41"/>
      <c r="I17" s="41"/>
      <c r="J17" s="41"/>
      <c r="K17" s="42"/>
    </row>
    <row r="18" spans="1:11" ht="6" customHeight="1" x14ac:dyDescent="0.25">
      <c r="A18" s="40"/>
      <c r="B18" s="41"/>
      <c r="C18" s="45"/>
      <c r="D18" s="44"/>
      <c r="E18" s="41"/>
      <c r="F18" s="41"/>
      <c r="G18" s="41"/>
      <c r="H18" s="41"/>
      <c r="I18" s="41"/>
      <c r="J18" s="41"/>
      <c r="K18" s="42"/>
    </row>
    <row r="19" spans="1:11" ht="22.5" x14ac:dyDescent="0.25">
      <c r="A19" s="40"/>
      <c r="B19" s="41"/>
      <c r="C19" s="45" t="s">
        <v>721</v>
      </c>
      <c r="D19" s="44" t="str">
        <f ca="1">IF(INDIRECT("WRAP_"&amp;$D$9&amp;"!$B5")="","",INDEX('Carrier List'!$B:$B,MATCH(INDIRECT("WRAP_"&amp;$D$9&amp;"!$B5"),'Carrier List'!$A:$A,0)))</f>
        <v>AllWays Health Partners</v>
      </c>
      <c r="E19" s="41"/>
      <c r="F19" s="41"/>
      <c r="G19" s="41"/>
      <c r="H19" s="41"/>
      <c r="I19" s="41"/>
      <c r="J19" s="41"/>
      <c r="K19" s="42"/>
    </row>
    <row r="20" spans="1:11" ht="20.25" thickBot="1" x14ac:dyDescent="0.3">
      <c r="A20" s="46"/>
      <c r="B20" s="47"/>
      <c r="C20" s="47"/>
      <c r="D20" s="48"/>
      <c r="E20" s="47"/>
      <c r="F20" s="47"/>
      <c r="G20" s="47"/>
      <c r="H20" s="47"/>
      <c r="I20" s="47"/>
      <c r="J20" s="47"/>
      <c r="K20" s="49"/>
    </row>
  </sheetData>
  <sheetProtection algorithmName="SHA-512" hashValue="PamQViiZj1wT12kFo3R/dCRk1Wqbvd5njW1yW8qxnxgwq1nrlHY2Q4z9zuh4aLmcRlUlppEciJaRPQNqJqGX+w==" saltValue="8MjWT+ieusSzd5SSrIiheQ==" spinCount="100000" sheet="1" selectLockedCells="1"/>
  <mergeCells count="1">
    <mergeCell ref="E13:G1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WRAP_REGION_MAP!$A$2:$A$680</xm:f>
          </x14:formula1>
          <xm:sqref>D7</xm:sqref>
        </x14:dataValidation>
        <x14:dataValidation type="list" allowBlank="1" showDropDown="1" showInputMessage="1" showErrorMessage="1">
          <x14:formula1>
            <xm:f>WRAP_REGION_MAP!$A$2:$A$688</xm:f>
          </x14:formula1>
          <xm:sqref>D6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/>
  </sheetPr>
  <dimension ref="A1:H6"/>
  <sheetViews>
    <sheetView workbookViewId="0">
      <selection activeCell="I25" sqref="I25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8" width="6.375" style="1" bestFit="1" customWidth="1"/>
    <col min="9" max="11" width="11" style="1"/>
    <col min="12" max="12" width="15.75" style="1" bestFit="1" customWidth="1"/>
    <col min="13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15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706</v>
      </c>
      <c r="C3" s="15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x14ac:dyDescent="0.25">
      <c r="A4" s="5" t="s">
        <v>685</v>
      </c>
      <c r="B4" s="14" t="s">
        <v>708</v>
      </c>
      <c r="C4" s="23" t="s">
        <v>735</v>
      </c>
      <c r="D4" s="7">
        <v>191</v>
      </c>
      <c r="E4" s="7">
        <v>193</v>
      </c>
      <c r="F4" s="7">
        <v>243</v>
      </c>
      <c r="G4" s="7">
        <v>286</v>
      </c>
      <c r="H4" s="7">
        <v>331</v>
      </c>
    </row>
    <row r="5" spans="1:8" x14ac:dyDescent="0.25">
      <c r="A5" s="5" t="s">
        <v>686</v>
      </c>
      <c r="B5" s="29"/>
      <c r="C5" s="31"/>
      <c r="D5" s="22"/>
      <c r="E5" s="22"/>
      <c r="F5" s="22"/>
      <c r="G5" s="22"/>
      <c r="H5" s="22"/>
    </row>
    <row r="6" spans="1:8" x14ac:dyDescent="0.25">
      <c r="A6" s="5" t="s">
        <v>687</v>
      </c>
      <c r="B6" s="29"/>
      <c r="C6" s="31"/>
      <c r="D6" s="22"/>
      <c r="E6" s="22"/>
      <c r="F6" s="22"/>
      <c r="G6" s="22"/>
      <c r="H6" s="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/>
  </sheetPr>
  <dimension ref="A1:H11"/>
  <sheetViews>
    <sheetView workbookViewId="0">
      <selection activeCell="I15" sqref="I15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8" width="6.3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15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706</v>
      </c>
      <c r="C3" s="15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x14ac:dyDescent="0.25">
      <c r="A4" s="5" t="s">
        <v>685</v>
      </c>
      <c r="B4" s="14" t="s">
        <v>710</v>
      </c>
      <c r="C4" s="15" t="s">
        <v>736</v>
      </c>
      <c r="D4" s="7">
        <v>0</v>
      </c>
      <c r="E4" s="7">
        <v>0</v>
      </c>
      <c r="F4" s="7">
        <v>45</v>
      </c>
      <c r="G4" s="7">
        <v>87</v>
      </c>
      <c r="H4" s="7">
        <v>130</v>
      </c>
    </row>
    <row r="5" spans="1:8" x14ac:dyDescent="0.25">
      <c r="A5" s="5" t="s">
        <v>686</v>
      </c>
      <c r="B5" s="14" t="s">
        <v>708</v>
      </c>
      <c r="C5" s="23" t="s">
        <v>735</v>
      </c>
      <c r="D5" s="7">
        <v>191</v>
      </c>
      <c r="E5" s="7">
        <v>193</v>
      </c>
      <c r="F5" s="7">
        <v>243</v>
      </c>
      <c r="G5" s="7">
        <v>286</v>
      </c>
      <c r="H5" s="7">
        <v>331</v>
      </c>
    </row>
    <row r="6" spans="1:8" x14ac:dyDescent="0.25">
      <c r="A6" s="5" t="s">
        <v>687</v>
      </c>
      <c r="B6" s="29"/>
      <c r="C6" s="31"/>
      <c r="D6" s="22"/>
      <c r="E6" s="22"/>
      <c r="F6" s="22"/>
      <c r="G6" s="22"/>
      <c r="H6" s="22"/>
    </row>
    <row r="8" spans="1:8" x14ac:dyDescent="0.25">
      <c r="C8" s="17"/>
    </row>
    <row r="9" spans="1:8" x14ac:dyDescent="0.25">
      <c r="C9" s="17"/>
    </row>
    <row r="10" spans="1:8" x14ac:dyDescent="0.25">
      <c r="C10" s="17"/>
    </row>
    <row r="11" spans="1:8" x14ac:dyDescent="0.25">
      <c r="C11" s="19"/>
    </row>
  </sheetData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/>
  </sheetPr>
  <dimension ref="A1:H9"/>
  <sheetViews>
    <sheetView workbookViewId="0">
      <selection activeCell="J20" sqref="J20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8" width="6.375" style="1" bestFit="1" customWidth="1"/>
    <col min="9" max="9" width="11.25" style="1" customWidth="1"/>
    <col min="10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15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706</v>
      </c>
      <c r="C3" s="15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x14ac:dyDescent="0.25">
      <c r="A4" s="5" t="s">
        <v>685</v>
      </c>
      <c r="B4" s="14" t="s">
        <v>708</v>
      </c>
      <c r="C4" s="15" t="s">
        <v>735</v>
      </c>
      <c r="D4" s="7">
        <v>161</v>
      </c>
      <c r="E4" s="7">
        <v>171</v>
      </c>
      <c r="F4" s="7">
        <v>221</v>
      </c>
      <c r="G4" s="7">
        <v>263</v>
      </c>
      <c r="H4" s="7">
        <v>307</v>
      </c>
    </row>
    <row r="5" spans="1:8" x14ac:dyDescent="0.25">
      <c r="A5" s="5" t="s">
        <v>686</v>
      </c>
      <c r="B5" s="29"/>
      <c r="C5" s="31"/>
      <c r="D5" s="22"/>
      <c r="E5" s="22"/>
      <c r="F5" s="22"/>
      <c r="G5" s="22"/>
      <c r="H5" s="22"/>
    </row>
    <row r="6" spans="1:8" x14ac:dyDescent="0.25">
      <c r="A6" s="5" t="s">
        <v>687</v>
      </c>
      <c r="B6" s="29"/>
      <c r="C6" s="31"/>
      <c r="D6" s="22"/>
      <c r="E6" s="22"/>
      <c r="F6" s="22"/>
      <c r="G6" s="22"/>
      <c r="H6" s="22"/>
    </row>
    <row r="8" spans="1:8" x14ac:dyDescent="0.25">
      <c r="C8" s="17"/>
    </row>
    <row r="9" spans="1:8" x14ac:dyDescent="0.25">
      <c r="C9" s="1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8"/>
  </sheetPr>
  <dimension ref="A1:H6"/>
  <sheetViews>
    <sheetView workbookViewId="0">
      <selection activeCell="G13" sqref="G13"/>
    </sheetView>
  </sheetViews>
  <sheetFormatPr defaultRowHeight="15.75" x14ac:dyDescent="0.25"/>
  <cols>
    <col min="1" max="1" width="10.75" bestFit="1" customWidth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13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706</v>
      </c>
      <c r="C3" s="13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x14ac:dyDescent="0.25">
      <c r="A4" s="5" t="s">
        <v>685</v>
      </c>
      <c r="B4" s="14" t="s">
        <v>708</v>
      </c>
      <c r="C4" s="13" t="s">
        <v>735</v>
      </c>
      <c r="D4" s="7">
        <v>166</v>
      </c>
      <c r="E4" s="7">
        <v>172</v>
      </c>
      <c r="F4" s="7">
        <v>221</v>
      </c>
      <c r="G4" s="7">
        <v>263</v>
      </c>
      <c r="H4" s="7">
        <v>305</v>
      </c>
    </row>
    <row r="5" spans="1:8" x14ac:dyDescent="0.25">
      <c r="A5" s="5" t="s">
        <v>686</v>
      </c>
      <c r="B5" s="14" t="s">
        <v>710</v>
      </c>
      <c r="C5" s="13" t="s">
        <v>736</v>
      </c>
      <c r="D5" s="7">
        <v>216</v>
      </c>
      <c r="E5" s="7">
        <v>221</v>
      </c>
      <c r="F5" s="7">
        <v>271</v>
      </c>
      <c r="G5" s="7">
        <v>313</v>
      </c>
      <c r="H5" s="7">
        <v>355</v>
      </c>
    </row>
    <row r="6" spans="1:8" x14ac:dyDescent="0.25">
      <c r="A6" s="5" t="s">
        <v>687</v>
      </c>
      <c r="B6" s="29"/>
      <c r="C6" s="31"/>
      <c r="D6" s="22"/>
      <c r="E6" s="22"/>
      <c r="F6" s="22"/>
      <c r="G6" s="22"/>
      <c r="H6" s="2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/>
  </sheetPr>
  <dimension ref="A1:I8"/>
  <sheetViews>
    <sheetView workbookViewId="0">
      <selection activeCell="G13" sqref="G13"/>
    </sheetView>
  </sheetViews>
  <sheetFormatPr defaultColWidth="11" defaultRowHeight="15.75" x14ac:dyDescent="0.25"/>
  <cols>
    <col min="1" max="1" width="10.5" bestFit="1" customWidth="1"/>
    <col min="2" max="2" width="8.5" bestFit="1" customWidth="1"/>
    <col min="3" max="3" width="16.25" bestFit="1" customWidth="1"/>
    <col min="4" max="8" width="6.375" bestFit="1" customWidth="1"/>
  </cols>
  <sheetData>
    <row r="1" spans="1:9" x14ac:dyDescent="0.25">
      <c r="A1" s="4"/>
      <c r="B1" s="4" t="s">
        <v>688</v>
      </c>
      <c r="C1" s="4" t="s">
        <v>689</v>
      </c>
      <c r="D1" s="4">
        <v>1</v>
      </c>
      <c r="E1" s="4" t="s">
        <v>0</v>
      </c>
      <c r="F1" s="4" t="s">
        <v>1</v>
      </c>
      <c r="G1" s="4" t="s">
        <v>2</v>
      </c>
      <c r="H1" s="4" t="s">
        <v>3</v>
      </c>
    </row>
    <row r="2" spans="1:9" x14ac:dyDescent="0.25">
      <c r="A2" s="2" t="s">
        <v>683</v>
      </c>
      <c r="B2" s="14" t="s">
        <v>707</v>
      </c>
      <c r="C2" s="16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  <c r="I2" s="1"/>
    </row>
    <row r="3" spans="1:9" x14ac:dyDescent="0.25">
      <c r="A3" s="2" t="s">
        <v>684</v>
      </c>
      <c r="B3" s="14" t="s">
        <v>706</v>
      </c>
      <c r="C3" s="16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  <c r="I3" s="1"/>
    </row>
    <row r="4" spans="1:9" x14ac:dyDescent="0.25">
      <c r="A4" s="2" t="s">
        <v>685</v>
      </c>
      <c r="B4" s="14" t="s">
        <v>708</v>
      </c>
      <c r="C4" s="16" t="s">
        <v>735</v>
      </c>
      <c r="D4" s="7">
        <v>217</v>
      </c>
      <c r="E4" s="7">
        <v>226</v>
      </c>
      <c r="F4" s="7">
        <v>276</v>
      </c>
      <c r="G4" s="7">
        <v>318</v>
      </c>
      <c r="H4" s="7">
        <v>360</v>
      </c>
      <c r="I4" s="1"/>
    </row>
    <row r="5" spans="1:9" x14ac:dyDescent="0.25">
      <c r="A5" s="2" t="s">
        <v>686</v>
      </c>
      <c r="B5" s="29"/>
      <c r="C5" s="30"/>
      <c r="D5" s="22"/>
      <c r="E5" s="22"/>
      <c r="F5" s="22"/>
      <c r="G5" s="22"/>
      <c r="H5" s="22"/>
      <c r="I5" s="1"/>
    </row>
    <row r="6" spans="1:9" x14ac:dyDescent="0.25">
      <c r="A6" s="2" t="s">
        <v>687</v>
      </c>
      <c r="B6" s="29"/>
      <c r="C6" s="30"/>
      <c r="D6" s="22"/>
      <c r="E6" s="22"/>
      <c r="F6" s="22"/>
      <c r="G6" s="22"/>
      <c r="H6" s="22"/>
      <c r="I6" s="1"/>
    </row>
    <row r="8" spans="1:9" x14ac:dyDescent="0.25">
      <c r="C8" s="1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8"/>
  </sheetPr>
  <dimension ref="A1:H9"/>
  <sheetViews>
    <sheetView workbookViewId="0">
      <selection activeCell="I20" sqref="I20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8" width="6.3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15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706</v>
      </c>
      <c r="C3" s="15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x14ac:dyDescent="0.25">
      <c r="A4" s="5" t="s">
        <v>685</v>
      </c>
      <c r="B4" s="14" t="s">
        <v>708</v>
      </c>
      <c r="C4" s="15" t="s">
        <v>735</v>
      </c>
      <c r="D4" s="7">
        <v>206</v>
      </c>
      <c r="E4" s="7">
        <v>211</v>
      </c>
      <c r="F4" s="7">
        <v>263</v>
      </c>
      <c r="G4" s="7">
        <v>305</v>
      </c>
      <c r="H4" s="7">
        <v>352</v>
      </c>
    </row>
    <row r="5" spans="1:8" x14ac:dyDescent="0.25">
      <c r="A5" s="5" t="s">
        <v>686</v>
      </c>
      <c r="B5" s="29"/>
      <c r="C5" s="31"/>
      <c r="D5" s="22"/>
      <c r="E5" s="22"/>
      <c r="F5" s="22"/>
      <c r="G5" s="22"/>
      <c r="H5" s="22"/>
    </row>
    <row r="6" spans="1:8" x14ac:dyDescent="0.25">
      <c r="A6" s="5" t="s">
        <v>687</v>
      </c>
      <c r="B6" s="29"/>
      <c r="C6" s="31"/>
      <c r="D6" s="22"/>
      <c r="E6" s="22"/>
      <c r="F6" s="22"/>
      <c r="G6" s="22"/>
      <c r="H6" s="22"/>
    </row>
    <row r="8" spans="1:8" x14ac:dyDescent="0.25">
      <c r="C8" s="17"/>
    </row>
    <row r="9" spans="1:8" x14ac:dyDescent="0.25">
      <c r="C9" s="17"/>
      <c r="E9" s="1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/>
  </sheetPr>
  <dimension ref="A1:H8"/>
  <sheetViews>
    <sheetView workbookViewId="0">
      <selection activeCell="H22" sqref="H22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4" width="5.375" style="1" bestFit="1" customWidth="1"/>
    <col min="5" max="6" width="5.75" style="1" bestFit="1" customWidth="1"/>
    <col min="7" max="8" width="6.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708</v>
      </c>
      <c r="C2" s="15" t="s">
        <v>735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29"/>
      <c r="C3" s="31"/>
      <c r="D3" s="22"/>
      <c r="E3" s="22"/>
      <c r="F3" s="22"/>
      <c r="G3" s="22"/>
      <c r="H3" s="22"/>
    </row>
    <row r="4" spans="1:8" x14ac:dyDescent="0.25">
      <c r="A4" s="5" t="s">
        <v>685</v>
      </c>
      <c r="B4" s="20"/>
      <c r="C4" s="21"/>
      <c r="D4" s="22"/>
      <c r="E4" s="22"/>
      <c r="F4" s="22"/>
      <c r="G4" s="22"/>
      <c r="H4" s="22"/>
    </row>
    <row r="5" spans="1:8" x14ac:dyDescent="0.25">
      <c r="A5" s="5" t="s">
        <v>686</v>
      </c>
      <c r="B5" s="20"/>
      <c r="C5" s="21"/>
      <c r="D5" s="22"/>
      <c r="E5" s="22"/>
      <c r="F5" s="22"/>
      <c r="G5" s="22"/>
      <c r="H5" s="22"/>
    </row>
    <row r="6" spans="1:8" x14ac:dyDescent="0.25">
      <c r="A6" s="5" t="s">
        <v>687</v>
      </c>
      <c r="B6" s="20"/>
      <c r="C6" s="21"/>
      <c r="D6" s="22"/>
      <c r="E6" s="22"/>
      <c r="F6" s="22"/>
      <c r="G6" s="22"/>
      <c r="H6" s="22"/>
    </row>
    <row r="8" spans="1:8" x14ac:dyDescent="0.25">
      <c r="C8" s="1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/>
  </sheetPr>
  <dimension ref="A1:I11"/>
  <sheetViews>
    <sheetView workbookViewId="0">
      <selection activeCell="B4" sqref="B4"/>
    </sheetView>
  </sheetViews>
  <sheetFormatPr defaultColWidth="11" defaultRowHeight="15.75" x14ac:dyDescent="0.25"/>
  <cols>
    <col min="1" max="1" width="10.5" bestFit="1" customWidth="1"/>
    <col min="2" max="2" width="8.5" bestFit="1" customWidth="1"/>
    <col min="3" max="3" width="16.25" bestFit="1" customWidth="1"/>
    <col min="4" max="8" width="6.375" bestFit="1" customWidth="1"/>
    <col min="10" max="10" width="11.75" bestFit="1" customWidth="1"/>
  </cols>
  <sheetData>
    <row r="1" spans="1:9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9" x14ac:dyDescent="0.25">
      <c r="A2" s="5" t="s">
        <v>683</v>
      </c>
      <c r="B2" s="14" t="s">
        <v>707</v>
      </c>
      <c r="C2" s="16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  <c r="I2" s="1"/>
    </row>
    <row r="3" spans="1:9" x14ac:dyDescent="0.25">
      <c r="A3" s="5" t="s">
        <v>684</v>
      </c>
      <c r="B3" s="14" t="s">
        <v>706</v>
      </c>
      <c r="C3" s="16" t="s">
        <v>731</v>
      </c>
      <c r="D3" s="7">
        <v>12</v>
      </c>
      <c r="E3" s="7">
        <v>50</v>
      </c>
      <c r="F3" s="7">
        <v>105</v>
      </c>
      <c r="G3" s="7">
        <v>151</v>
      </c>
      <c r="H3" s="7">
        <v>194</v>
      </c>
      <c r="I3" s="1"/>
    </row>
    <row r="4" spans="1:9" x14ac:dyDescent="0.25">
      <c r="A4" s="5" t="s">
        <v>685</v>
      </c>
      <c r="B4" s="29"/>
      <c r="C4" s="30"/>
      <c r="D4" s="22"/>
      <c r="E4" s="22"/>
      <c r="F4" s="22"/>
      <c r="G4" s="22"/>
      <c r="H4" s="22"/>
      <c r="I4" s="1"/>
    </row>
    <row r="5" spans="1:9" x14ac:dyDescent="0.25">
      <c r="A5" s="5" t="s">
        <v>686</v>
      </c>
      <c r="B5" s="29"/>
      <c r="C5" s="30"/>
      <c r="D5" s="22"/>
      <c r="E5" s="22"/>
      <c r="F5" s="22"/>
      <c r="G5" s="22"/>
      <c r="H5" s="22"/>
      <c r="I5" s="1"/>
    </row>
    <row r="6" spans="1:9" x14ac:dyDescent="0.25">
      <c r="A6" s="5" t="s">
        <v>687</v>
      </c>
      <c r="B6" s="20"/>
      <c r="C6" s="21"/>
      <c r="D6" s="22"/>
      <c r="E6" s="22"/>
      <c r="F6" s="22"/>
      <c r="G6" s="22"/>
      <c r="H6" s="22"/>
    </row>
    <row r="8" spans="1:9" x14ac:dyDescent="0.25">
      <c r="C8" s="17"/>
    </row>
    <row r="9" spans="1:9" x14ac:dyDescent="0.25">
      <c r="C9" s="17"/>
    </row>
    <row r="10" spans="1:9" x14ac:dyDescent="0.25">
      <c r="C10" s="18"/>
    </row>
    <row r="11" spans="1:9" x14ac:dyDescent="0.25">
      <c r="C11" s="1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/>
  </sheetPr>
  <dimension ref="A1:H8"/>
  <sheetViews>
    <sheetView workbookViewId="0">
      <selection activeCell="I21" sqref="I21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5" width="4.75" style="1" bestFit="1" customWidth="1"/>
    <col min="6" max="7" width="5.75" style="1" bestFit="1" customWidth="1"/>
    <col min="8" max="8" width="6.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708</v>
      </c>
      <c r="C2" s="24" t="s">
        <v>735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20"/>
      <c r="C3" s="21"/>
      <c r="D3" s="22"/>
      <c r="E3" s="22"/>
      <c r="F3" s="22"/>
      <c r="G3" s="22"/>
      <c r="H3" s="22"/>
    </row>
    <row r="4" spans="1:8" x14ac:dyDescent="0.25">
      <c r="A4" s="5" t="s">
        <v>685</v>
      </c>
      <c r="B4" s="20"/>
      <c r="C4" s="21"/>
      <c r="D4" s="22"/>
      <c r="E4" s="22"/>
      <c r="F4" s="22"/>
      <c r="G4" s="22"/>
      <c r="H4" s="22"/>
    </row>
    <row r="5" spans="1:8" x14ac:dyDescent="0.25">
      <c r="A5" s="5" t="s">
        <v>686</v>
      </c>
      <c r="B5" s="20"/>
      <c r="C5" s="21"/>
      <c r="D5" s="22"/>
      <c r="E5" s="22"/>
      <c r="F5" s="22"/>
      <c r="G5" s="22"/>
      <c r="H5" s="22"/>
    </row>
    <row r="6" spans="1:8" x14ac:dyDescent="0.25">
      <c r="A6" s="5" t="s">
        <v>687</v>
      </c>
      <c r="B6" s="20"/>
      <c r="C6" s="21"/>
      <c r="D6" s="22"/>
      <c r="E6" s="22"/>
      <c r="F6" s="22"/>
      <c r="G6" s="22"/>
      <c r="H6" s="22"/>
    </row>
    <row r="8" spans="1:8" x14ac:dyDescent="0.25">
      <c r="C8" s="17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8"/>
  </sheetPr>
  <dimension ref="A1:H11"/>
  <sheetViews>
    <sheetView workbookViewId="0">
      <selection activeCell="I16" sqref="I16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8" width="6.3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16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706</v>
      </c>
      <c r="C3" s="16" t="s">
        <v>731</v>
      </c>
      <c r="D3" s="7">
        <v>12</v>
      </c>
      <c r="E3" s="7">
        <v>50</v>
      </c>
      <c r="F3" s="7">
        <v>105</v>
      </c>
      <c r="G3" s="7">
        <v>151</v>
      </c>
      <c r="H3" s="7">
        <v>194</v>
      </c>
    </row>
    <row r="4" spans="1:8" x14ac:dyDescent="0.25">
      <c r="A4" s="5" t="s">
        <v>685</v>
      </c>
      <c r="B4" s="14" t="s">
        <v>708</v>
      </c>
      <c r="C4" s="16" t="s">
        <v>735</v>
      </c>
      <c r="D4" s="7">
        <v>221</v>
      </c>
      <c r="E4" s="7">
        <v>266</v>
      </c>
      <c r="F4" s="7">
        <v>327</v>
      </c>
      <c r="G4" s="7">
        <v>375</v>
      </c>
      <c r="H4" s="7">
        <v>422</v>
      </c>
    </row>
    <row r="5" spans="1:8" x14ac:dyDescent="0.25">
      <c r="A5" s="5" t="s">
        <v>686</v>
      </c>
      <c r="B5" s="29"/>
      <c r="C5" s="30"/>
      <c r="D5" s="22"/>
      <c r="E5" s="22"/>
      <c r="F5" s="22"/>
      <c r="G5" s="22"/>
      <c r="H5" s="22"/>
    </row>
    <row r="6" spans="1:8" x14ac:dyDescent="0.25">
      <c r="A6" s="5" t="s">
        <v>687</v>
      </c>
      <c r="B6" s="29"/>
      <c r="C6" s="30"/>
      <c r="D6" s="22"/>
      <c r="E6" s="22"/>
      <c r="F6" s="22"/>
      <c r="G6" s="22"/>
      <c r="H6" s="22"/>
    </row>
    <row r="8" spans="1:8" x14ac:dyDescent="0.25">
      <c r="C8" s="17"/>
    </row>
    <row r="9" spans="1:8" x14ac:dyDescent="0.25">
      <c r="C9" s="17"/>
    </row>
    <row r="10" spans="1:8" x14ac:dyDescent="0.25">
      <c r="C10" s="17"/>
    </row>
    <row r="11" spans="1:8" x14ac:dyDescent="0.25">
      <c r="C11" s="17"/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showGridLines="0" workbookViewId="0">
      <selection activeCell="G33" sqref="G33"/>
    </sheetView>
  </sheetViews>
  <sheetFormatPr defaultRowHeight="15.75" x14ac:dyDescent="0.25"/>
  <sheetData/>
  <sheetProtection algorithmName="SHA-512" hashValue="J4W1rWWW5Oz7svYgyphpYM3aau0jS1xfB930CZS+Yfuc0lkxjBxy85Ynzsgh/B6EphAG4vq+AlYPq/bu/cQBVQ==" saltValue="6Z8NPOuZSWSD51BZdXRQTw==" spinCount="100000" sheet="1" objects="1" scenarios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-0.249977111117893"/>
  </sheetPr>
  <dimension ref="A1:B5"/>
  <sheetViews>
    <sheetView workbookViewId="0">
      <selection activeCell="B1" sqref="B1"/>
    </sheetView>
  </sheetViews>
  <sheetFormatPr defaultRowHeight="15.75" x14ac:dyDescent="0.25"/>
  <cols>
    <col min="2" max="2" width="34.625" bestFit="1" customWidth="1"/>
  </cols>
  <sheetData>
    <row r="1" spans="1:2" x14ac:dyDescent="0.25">
      <c r="A1" s="32" t="s">
        <v>706</v>
      </c>
      <c r="B1" s="15" t="s">
        <v>717</v>
      </c>
    </row>
    <row r="2" spans="1:2" x14ac:dyDescent="0.25">
      <c r="A2" s="32" t="s">
        <v>710</v>
      </c>
      <c r="B2" s="15" t="s">
        <v>714</v>
      </c>
    </row>
    <row r="3" spans="1:2" x14ac:dyDescent="0.25">
      <c r="A3" s="32" t="s">
        <v>709</v>
      </c>
      <c r="B3" s="15" t="s">
        <v>715</v>
      </c>
    </row>
    <row r="4" spans="1:2" x14ac:dyDescent="0.25">
      <c r="A4" s="32" t="s">
        <v>708</v>
      </c>
      <c r="B4" s="15" t="s">
        <v>737</v>
      </c>
    </row>
    <row r="5" spans="1:2" x14ac:dyDescent="0.25">
      <c r="A5" s="33" t="s">
        <v>707</v>
      </c>
      <c r="B5" s="23" t="s">
        <v>716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A1:K704"/>
  <sheetViews>
    <sheetView workbookViewId="0">
      <selection activeCell="B580" sqref="B580"/>
    </sheetView>
  </sheetViews>
  <sheetFormatPr defaultColWidth="11" defaultRowHeight="15.75" x14ac:dyDescent="0.25"/>
  <cols>
    <col min="1" max="1" width="8.25" style="11" bestFit="1" customWidth="1"/>
    <col min="2" max="2" width="12.5" style="10" bestFit="1" customWidth="1"/>
    <col min="3" max="16384" width="11" style="10"/>
  </cols>
  <sheetData>
    <row r="1" spans="1:2" x14ac:dyDescent="0.25">
      <c r="A1" s="8" t="s">
        <v>690</v>
      </c>
      <c r="B1" s="9" t="s">
        <v>691</v>
      </c>
    </row>
    <row r="2" spans="1:2" x14ac:dyDescent="0.25">
      <c r="A2" s="26" t="s">
        <v>80</v>
      </c>
      <c r="B2" s="27" t="s">
        <v>693</v>
      </c>
    </row>
    <row r="3" spans="1:2" x14ac:dyDescent="0.25">
      <c r="A3" s="28" t="s">
        <v>37</v>
      </c>
      <c r="B3" s="27" t="s">
        <v>693</v>
      </c>
    </row>
    <row r="4" spans="1:2" x14ac:dyDescent="0.25">
      <c r="A4" s="28" t="s">
        <v>68</v>
      </c>
      <c r="B4" s="27" t="s">
        <v>693</v>
      </c>
    </row>
    <row r="5" spans="1:2" x14ac:dyDescent="0.25">
      <c r="A5" s="28" t="s">
        <v>61</v>
      </c>
      <c r="B5" s="27" t="s">
        <v>693</v>
      </c>
    </row>
    <row r="6" spans="1:2" x14ac:dyDescent="0.25">
      <c r="A6" s="28" t="s">
        <v>94</v>
      </c>
      <c r="B6" s="27" t="s">
        <v>692</v>
      </c>
    </row>
    <row r="7" spans="1:2" x14ac:dyDescent="0.25">
      <c r="A7" s="28" t="s">
        <v>45</v>
      </c>
      <c r="B7" s="25" t="s">
        <v>693</v>
      </c>
    </row>
    <row r="8" spans="1:2" x14ac:dyDescent="0.25">
      <c r="A8" s="28" t="s">
        <v>128</v>
      </c>
      <c r="B8" s="27" t="s">
        <v>693</v>
      </c>
    </row>
    <row r="9" spans="1:2" x14ac:dyDescent="0.25">
      <c r="A9" s="28" t="s">
        <v>108</v>
      </c>
      <c r="B9" s="27" t="s">
        <v>693</v>
      </c>
    </row>
    <row r="10" spans="1:2" x14ac:dyDescent="0.25">
      <c r="A10" s="28" t="s">
        <v>95</v>
      </c>
      <c r="B10" s="27" t="s">
        <v>692</v>
      </c>
    </row>
    <row r="11" spans="1:2" x14ac:dyDescent="0.25">
      <c r="A11" s="28" t="s">
        <v>107</v>
      </c>
      <c r="B11" s="27" t="s">
        <v>693</v>
      </c>
    </row>
    <row r="12" spans="1:2" x14ac:dyDescent="0.25">
      <c r="A12" s="28" t="s">
        <v>34</v>
      </c>
      <c r="B12" s="25" t="s">
        <v>693</v>
      </c>
    </row>
    <row r="13" spans="1:2" x14ac:dyDescent="0.25">
      <c r="A13" s="28" t="s">
        <v>72</v>
      </c>
      <c r="B13" s="25" t="s">
        <v>693</v>
      </c>
    </row>
    <row r="14" spans="1:2" x14ac:dyDescent="0.25">
      <c r="A14" s="28" t="s">
        <v>133</v>
      </c>
      <c r="B14" s="27" t="s">
        <v>693</v>
      </c>
    </row>
    <row r="15" spans="1:2" x14ac:dyDescent="0.25">
      <c r="A15" s="28" t="s">
        <v>75</v>
      </c>
      <c r="B15" s="27" t="s">
        <v>693</v>
      </c>
    </row>
    <row r="16" spans="1:2" x14ac:dyDescent="0.25">
      <c r="A16" s="28" t="s">
        <v>130</v>
      </c>
      <c r="B16" s="27" t="s">
        <v>693</v>
      </c>
    </row>
    <row r="17" spans="1:2" x14ac:dyDescent="0.25">
      <c r="A17" s="28" t="s">
        <v>99</v>
      </c>
      <c r="B17" s="27" t="s">
        <v>693</v>
      </c>
    </row>
    <row r="18" spans="1:2" x14ac:dyDescent="0.25">
      <c r="A18" s="28" t="s">
        <v>47</v>
      </c>
      <c r="B18" s="27" t="s">
        <v>693</v>
      </c>
    </row>
    <row r="19" spans="1:2" x14ac:dyDescent="0.25">
      <c r="A19" s="28" t="s">
        <v>40</v>
      </c>
      <c r="B19" s="27" t="s">
        <v>693</v>
      </c>
    </row>
    <row r="20" spans="1:2" x14ac:dyDescent="0.25">
      <c r="A20" s="28" t="s">
        <v>83</v>
      </c>
      <c r="B20" s="27" t="s">
        <v>693</v>
      </c>
    </row>
    <row r="21" spans="1:2" x14ac:dyDescent="0.25">
      <c r="A21" s="28" t="s">
        <v>156</v>
      </c>
      <c r="B21" s="27" t="s">
        <v>694</v>
      </c>
    </row>
    <row r="22" spans="1:2" x14ac:dyDescent="0.25">
      <c r="A22" s="28" t="s">
        <v>85</v>
      </c>
      <c r="B22" s="27" t="s">
        <v>693</v>
      </c>
    </row>
    <row r="23" spans="1:2" x14ac:dyDescent="0.25">
      <c r="A23" s="28" t="s">
        <v>113</v>
      </c>
      <c r="B23" s="27" t="s">
        <v>692</v>
      </c>
    </row>
    <row r="24" spans="1:2" x14ac:dyDescent="0.25">
      <c r="A24" s="28" t="s">
        <v>55</v>
      </c>
      <c r="B24" s="27" t="s">
        <v>693</v>
      </c>
    </row>
    <row r="25" spans="1:2" x14ac:dyDescent="0.25">
      <c r="A25" s="28" t="s">
        <v>51</v>
      </c>
      <c r="B25" s="27" t="s">
        <v>693</v>
      </c>
    </row>
    <row r="26" spans="1:2" x14ac:dyDescent="0.25">
      <c r="A26" s="28" t="s">
        <v>100</v>
      </c>
      <c r="B26" s="27" t="s">
        <v>693</v>
      </c>
    </row>
    <row r="27" spans="1:2" x14ac:dyDescent="0.25">
      <c r="A27" s="28" t="s">
        <v>54</v>
      </c>
      <c r="B27" s="25" t="s">
        <v>693</v>
      </c>
    </row>
    <row r="28" spans="1:2" x14ac:dyDescent="0.25">
      <c r="A28" s="28" t="s">
        <v>121</v>
      </c>
      <c r="B28" s="27" t="s">
        <v>693</v>
      </c>
    </row>
    <row r="29" spans="1:2" x14ac:dyDescent="0.25">
      <c r="A29" s="28" t="s">
        <v>114</v>
      </c>
      <c r="B29" s="25" t="s">
        <v>692</v>
      </c>
    </row>
    <row r="30" spans="1:2" x14ac:dyDescent="0.25">
      <c r="A30" s="28" t="s">
        <v>46</v>
      </c>
      <c r="B30" s="27" t="s">
        <v>693</v>
      </c>
    </row>
    <row r="31" spans="1:2" x14ac:dyDescent="0.25">
      <c r="A31" s="28" t="s">
        <v>59</v>
      </c>
      <c r="B31" s="27" t="s">
        <v>693</v>
      </c>
    </row>
    <row r="32" spans="1:2" x14ac:dyDescent="0.25">
      <c r="A32" s="28" t="s">
        <v>73</v>
      </c>
      <c r="B32" s="27" t="s">
        <v>693</v>
      </c>
    </row>
    <row r="33" spans="1:2" x14ac:dyDescent="0.25">
      <c r="A33" s="28" t="s">
        <v>101</v>
      </c>
      <c r="B33" s="27" t="s">
        <v>693</v>
      </c>
    </row>
    <row r="34" spans="1:2" x14ac:dyDescent="0.25">
      <c r="A34" s="28" t="s">
        <v>56</v>
      </c>
      <c r="B34" s="27" t="s">
        <v>693</v>
      </c>
    </row>
    <row r="35" spans="1:2" x14ac:dyDescent="0.25">
      <c r="A35" s="28" t="s">
        <v>33</v>
      </c>
      <c r="B35" s="25" t="s">
        <v>693</v>
      </c>
    </row>
    <row r="36" spans="1:2" x14ac:dyDescent="0.25">
      <c r="A36" s="28" t="s">
        <v>26</v>
      </c>
      <c r="B36" s="27" t="s">
        <v>695</v>
      </c>
    </row>
    <row r="37" spans="1:2" x14ac:dyDescent="0.25">
      <c r="A37" s="28" t="s">
        <v>79</v>
      </c>
      <c r="B37" s="27" t="s">
        <v>693</v>
      </c>
    </row>
    <row r="38" spans="1:2" x14ac:dyDescent="0.25">
      <c r="A38" s="28" t="s">
        <v>119</v>
      </c>
      <c r="B38" s="27" t="s">
        <v>693</v>
      </c>
    </row>
    <row r="39" spans="1:2" x14ac:dyDescent="0.25">
      <c r="A39" s="28" t="s">
        <v>69</v>
      </c>
      <c r="B39" s="27" t="s">
        <v>693</v>
      </c>
    </row>
    <row r="40" spans="1:2" x14ac:dyDescent="0.25">
      <c r="A40" s="28" t="s">
        <v>31</v>
      </c>
      <c r="B40" s="27" t="s">
        <v>693</v>
      </c>
    </row>
    <row r="41" spans="1:2" x14ac:dyDescent="0.25">
      <c r="A41" s="28" t="s">
        <v>48</v>
      </c>
      <c r="B41" s="27" t="s">
        <v>693</v>
      </c>
    </row>
    <row r="42" spans="1:2" x14ac:dyDescent="0.25">
      <c r="A42" s="28" t="s">
        <v>38</v>
      </c>
      <c r="B42" s="27" t="s">
        <v>693</v>
      </c>
    </row>
    <row r="43" spans="1:2" x14ac:dyDescent="0.25">
      <c r="A43" s="28" t="s">
        <v>70</v>
      </c>
      <c r="B43" s="27" t="s">
        <v>693</v>
      </c>
    </row>
    <row r="44" spans="1:2" x14ac:dyDescent="0.25">
      <c r="A44" s="28" t="s">
        <v>67</v>
      </c>
      <c r="B44" s="25" t="s">
        <v>693</v>
      </c>
    </row>
    <row r="45" spans="1:2" x14ac:dyDescent="0.25">
      <c r="A45" s="28" t="s">
        <v>110</v>
      </c>
      <c r="B45" s="27" t="s">
        <v>692</v>
      </c>
    </row>
    <row r="46" spans="1:2" x14ac:dyDescent="0.25">
      <c r="A46" s="28" t="s">
        <v>89</v>
      </c>
      <c r="B46" s="27" t="s">
        <v>693</v>
      </c>
    </row>
    <row r="47" spans="1:2" x14ac:dyDescent="0.25">
      <c r="A47" s="28" t="s">
        <v>60</v>
      </c>
      <c r="B47" s="27" t="s">
        <v>693</v>
      </c>
    </row>
    <row r="48" spans="1:2" x14ac:dyDescent="0.25">
      <c r="A48" s="28" t="s">
        <v>105</v>
      </c>
      <c r="B48" s="27" t="s">
        <v>693</v>
      </c>
    </row>
    <row r="49" spans="1:2" x14ac:dyDescent="0.25">
      <c r="A49" s="28" t="s">
        <v>18</v>
      </c>
      <c r="B49" s="27" t="s">
        <v>695</v>
      </c>
    </row>
    <row r="50" spans="1:2" x14ac:dyDescent="0.25">
      <c r="A50" s="28" t="s">
        <v>43</v>
      </c>
      <c r="B50" s="27" t="s">
        <v>693</v>
      </c>
    </row>
    <row r="51" spans="1:2" x14ac:dyDescent="0.25">
      <c r="A51" s="28" t="s">
        <v>132</v>
      </c>
      <c r="B51" s="27" t="s">
        <v>692</v>
      </c>
    </row>
    <row r="52" spans="1:2" x14ac:dyDescent="0.25">
      <c r="A52" s="28" t="s">
        <v>32</v>
      </c>
      <c r="B52" s="27" t="s">
        <v>693</v>
      </c>
    </row>
    <row r="53" spans="1:2" x14ac:dyDescent="0.25">
      <c r="A53" s="28" t="s">
        <v>91</v>
      </c>
      <c r="B53" s="27" t="s">
        <v>693</v>
      </c>
    </row>
    <row r="54" spans="1:2" x14ac:dyDescent="0.25">
      <c r="A54" s="28" t="s">
        <v>109</v>
      </c>
      <c r="B54" s="25" t="s">
        <v>693</v>
      </c>
    </row>
    <row r="55" spans="1:2" x14ac:dyDescent="0.25">
      <c r="A55" s="28" t="s">
        <v>104</v>
      </c>
      <c r="B55" s="27" t="s">
        <v>693</v>
      </c>
    </row>
    <row r="56" spans="1:2" x14ac:dyDescent="0.25">
      <c r="A56" s="28" t="s">
        <v>106</v>
      </c>
      <c r="B56" s="27" t="s">
        <v>693</v>
      </c>
    </row>
    <row r="57" spans="1:2" x14ac:dyDescent="0.25">
      <c r="A57" s="28" t="s">
        <v>41</v>
      </c>
      <c r="B57" s="27" t="s">
        <v>692</v>
      </c>
    </row>
    <row r="58" spans="1:2" x14ac:dyDescent="0.25">
      <c r="A58" s="28" t="s">
        <v>96</v>
      </c>
      <c r="B58" s="27" t="s">
        <v>692</v>
      </c>
    </row>
    <row r="59" spans="1:2" x14ac:dyDescent="0.25">
      <c r="A59" s="28" t="s">
        <v>36</v>
      </c>
      <c r="B59" s="25" t="s">
        <v>693</v>
      </c>
    </row>
    <row r="60" spans="1:2" x14ac:dyDescent="0.25">
      <c r="A60" s="28" t="s">
        <v>74</v>
      </c>
      <c r="B60" s="27" t="s">
        <v>693</v>
      </c>
    </row>
    <row r="61" spans="1:2" x14ac:dyDescent="0.25">
      <c r="A61" s="28" t="s">
        <v>112</v>
      </c>
      <c r="B61" s="25" t="s">
        <v>693</v>
      </c>
    </row>
    <row r="62" spans="1:2" x14ac:dyDescent="0.25">
      <c r="A62" s="28" t="s">
        <v>52</v>
      </c>
      <c r="B62" s="25" t="s">
        <v>693</v>
      </c>
    </row>
    <row r="63" spans="1:2" x14ac:dyDescent="0.25">
      <c r="A63" s="28" t="s">
        <v>71</v>
      </c>
      <c r="B63" s="25" t="s">
        <v>693</v>
      </c>
    </row>
    <row r="64" spans="1:2" x14ac:dyDescent="0.25">
      <c r="A64" s="28" t="s">
        <v>131</v>
      </c>
      <c r="B64" s="25" t="s">
        <v>693</v>
      </c>
    </row>
    <row r="65" spans="1:2" x14ac:dyDescent="0.25">
      <c r="A65" s="28" t="s">
        <v>111</v>
      </c>
      <c r="B65" s="25" t="s">
        <v>692</v>
      </c>
    </row>
    <row r="66" spans="1:2" x14ac:dyDescent="0.25">
      <c r="A66" s="28" t="s">
        <v>50</v>
      </c>
      <c r="B66" s="25" t="s">
        <v>693</v>
      </c>
    </row>
    <row r="67" spans="1:2" x14ac:dyDescent="0.25">
      <c r="A67" s="28" t="s">
        <v>116</v>
      </c>
      <c r="B67" s="25" t="s">
        <v>692</v>
      </c>
    </row>
    <row r="68" spans="1:2" x14ac:dyDescent="0.25">
      <c r="A68" s="28" t="s">
        <v>90</v>
      </c>
      <c r="B68" s="25" t="s">
        <v>693</v>
      </c>
    </row>
    <row r="69" spans="1:2" x14ac:dyDescent="0.25">
      <c r="A69" s="28" t="s">
        <v>57</v>
      </c>
      <c r="B69" s="25" t="s">
        <v>693</v>
      </c>
    </row>
    <row r="70" spans="1:2" x14ac:dyDescent="0.25">
      <c r="A70" s="28" t="s">
        <v>120</v>
      </c>
      <c r="B70" s="25" t="s">
        <v>693</v>
      </c>
    </row>
    <row r="71" spans="1:2" x14ac:dyDescent="0.25">
      <c r="A71" s="28" t="s">
        <v>58</v>
      </c>
      <c r="B71" s="25" t="s">
        <v>693</v>
      </c>
    </row>
    <row r="72" spans="1:2" x14ac:dyDescent="0.25">
      <c r="A72" s="28" t="s">
        <v>103</v>
      </c>
      <c r="B72" s="25" t="s">
        <v>693</v>
      </c>
    </row>
    <row r="73" spans="1:2" x14ac:dyDescent="0.25">
      <c r="A73" s="28" t="s">
        <v>122</v>
      </c>
      <c r="B73" s="25" t="s">
        <v>693</v>
      </c>
    </row>
    <row r="74" spans="1:2" x14ac:dyDescent="0.25">
      <c r="A74" s="28" t="s">
        <v>97</v>
      </c>
      <c r="B74" s="25" t="s">
        <v>693</v>
      </c>
    </row>
    <row r="75" spans="1:2" x14ac:dyDescent="0.25">
      <c r="A75" s="28" t="s">
        <v>78</v>
      </c>
      <c r="B75" s="25" t="s">
        <v>693</v>
      </c>
    </row>
    <row r="76" spans="1:2" x14ac:dyDescent="0.25">
      <c r="A76" s="28" t="s">
        <v>88</v>
      </c>
      <c r="B76" s="25" t="s">
        <v>693</v>
      </c>
    </row>
    <row r="77" spans="1:2" x14ac:dyDescent="0.25">
      <c r="A77" s="28" t="s">
        <v>93</v>
      </c>
      <c r="B77" s="25" t="s">
        <v>693</v>
      </c>
    </row>
    <row r="78" spans="1:2" x14ac:dyDescent="0.25">
      <c r="A78" s="28" t="s">
        <v>87</v>
      </c>
      <c r="B78" s="25" t="s">
        <v>693</v>
      </c>
    </row>
    <row r="79" spans="1:2" x14ac:dyDescent="0.25">
      <c r="A79" s="28" t="s">
        <v>76</v>
      </c>
      <c r="B79" s="25" t="s">
        <v>693</v>
      </c>
    </row>
    <row r="80" spans="1:2" x14ac:dyDescent="0.25">
      <c r="A80" s="28" t="s">
        <v>77</v>
      </c>
      <c r="B80" s="25" t="s">
        <v>693</v>
      </c>
    </row>
    <row r="81" spans="1:2" x14ac:dyDescent="0.25">
      <c r="A81" s="28" t="s">
        <v>123</v>
      </c>
      <c r="B81" s="25" t="s">
        <v>693</v>
      </c>
    </row>
    <row r="82" spans="1:2" x14ac:dyDescent="0.25">
      <c r="A82" s="28" t="s">
        <v>125</v>
      </c>
      <c r="B82" s="25" t="s">
        <v>693</v>
      </c>
    </row>
    <row r="83" spans="1:2" x14ac:dyDescent="0.25">
      <c r="A83" s="28" t="s">
        <v>117</v>
      </c>
      <c r="B83" s="25" t="s">
        <v>693</v>
      </c>
    </row>
    <row r="84" spans="1:2" x14ac:dyDescent="0.25">
      <c r="A84" s="28" t="s">
        <v>82</v>
      </c>
      <c r="B84" s="25" t="s">
        <v>693</v>
      </c>
    </row>
    <row r="85" spans="1:2" x14ac:dyDescent="0.25">
      <c r="A85" s="28" t="s">
        <v>84</v>
      </c>
      <c r="B85" s="25" t="s">
        <v>693</v>
      </c>
    </row>
    <row r="86" spans="1:2" x14ac:dyDescent="0.25">
      <c r="A86" s="28" t="s">
        <v>98</v>
      </c>
      <c r="B86" s="25" t="s">
        <v>693</v>
      </c>
    </row>
    <row r="87" spans="1:2" x14ac:dyDescent="0.25">
      <c r="A87" s="28" t="s">
        <v>92</v>
      </c>
      <c r="B87" s="25" t="s">
        <v>693</v>
      </c>
    </row>
    <row r="88" spans="1:2" x14ac:dyDescent="0.25">
      <c r="A88" s="28" t="s">
        <v>129</v>
      </c>
      <c r="B88" s="25" t="s">
        <v>693</v>
      </c>
    </row>
    <row r="89" spans="1:2" x14ac:dyDescent="0.25">
      <c r="A89" s="28" t="s">
        <v>115</v>
      </c>
      <c r="B89" s="25" t="s">
        <v>693</v>
      </c>
    </row>
    <row r="90" spans="1:2" x14ac:dyDescent="0.25">
      <c r="A90" s="28" t="s">
        <v>126</v>
      </c>
      <c r="B90" s="25" t="s">
        <v>693</v>
      </c>
    </row>
    <row r="91" spans="1:2" x14ac:dyDescent="0.25">
      <c r="A91" s="28" t="s">
        <v>86</v>
      </c>
      <c r="B91" s="25" t="s">
        <v>693</v>
      </c>
    </row>
    <row r="92" spans="1:2" x14ac:dyDescent="0.25">
      <c r="A92" s="28" t="s">
        <v>127</v>
      </c>
      <c r="B92" s="25" t="s">
        <v>693</v>
      </c>
    </row>
    <row r="93" spans="1:2" x14ac:dyDescent="0.25">
      <c r="A93" s="28" t="s">
        <v>118</v>
      </c>
      <c r="B93" s="25" t="s">
        <v>693</v>
      </c>
    </row>
    <row r="94" spans="1:2" x14ac:dyDescent="0.25">
      <c r="A94" s="28" t="s">
        <v>138</v>
      </c>
      <c r="B94" s="25" t="s">
        <v>694</v>
      </c>
    </row>
    <row r="95" spans="1:2" x14ac:dyDescent="0.25">
      <c r="A95" s="28" t="s">
        <v>147</v>
      </c>
      <c r="B95" s="25" t="s">
        <v>694</v>
      </c>
    </row>
    <row r="96" spans="1:2" x14ac:dyDescent="0.25">
      <c r="A96" s="28" t="s">
        <v>139</v>
      </c>
      <c r="B96" s="25" t="s">
        <v>694</v>
      </c>
    </row>
    <row r="97" spans="1:2" x14ac:dyDescent="0.25">
      <c r="A97" s="28" t="s">
        <v>39</v>
      </c>
      <c r="B97" s="25" t="s">
        <v>694</v>
      </c>
    </row>
    <row r="98" spans="1:2" x14ac:dyDescent="0.25">
      <c r="A98" s="28" t="s">
        <v>149</v>
      </c>
      <c r="B98" s="25" t="s">
        <v>694</v>
      </c>
    </row>
    <row r="99" spans="1:2" x14ac:dyDescent="0.25">
      <c r="A99" s="28" t="s">
        <v>146</v>
      </c>
      <c r="B99" s="25" t="s">
        <v>694</v>
      </c>
    </row>
    <row r="100" spans="1:2" x14ac:dyDescent="0.25">
      <c r="A100" s="28" t="s">
        <v>159</v>
      </c>
      <c r="B100" s="25" t="s">
        <v>694</v>
      </c>
    </row>
    <row r="101" spans="1:2" x14ac:dyDescent="0.25">
      <c r="A101" s="28" t="s">
        <v>53</v>
      </c>
      <c r="B101" s="25" t="s">
        <v>694</v>
      </c>
    </row>
    <row r="102" spans="1:2" x14ac:dyDescent="0.25">
      <c r="A102" s="28" t="s">
        <v>143</v>
      </c>
      <c r="B102" s="25" t="s">
        <v>694</v>
      </c>
    </row>
    <row r="103" spans="1:2" x14ac:dyDescent="0.25">
      <c r="A103" s="28" t="s">
        <v>137</v>
      </c>
      <c r="B103" s="25" t="s">
        <v>694</v>
      </c>
    </row>
    <row r="104" spans="1:2" x14ac:dyDescent="0.25">
      <c r="A104" s="28" t="s">
        <v>161</v>
      </c>
      <c r="B104" s="25" t="s">
        <v>694</v>
      </c>
    </row>
    <row r="105" spans="1:2" x14ac:dyDescent="0.25">
      <c r="A105" s="28" t="s">
        <v>140</v>
      </c>
      <c r="B105" s="25" t="s">
        <v>694</v>
      </c>
    </row>
    <row r="106" spans="1:2" x14ac:dyDescent="0.25">
      <c r="A106" s="28" t="s">
        <v>145</v>
      </c>
      <c r="B106" s="25" t="s">
        <v>694</v>
      </c>
    </row>
    <row r="107" spans="1:2" x14ac:dyDescent="0.25">
      <c r="A107" s="28" t="s">
        <v>144</v>
      </c>
      <c r="B107" s="25" t="s">
        <v>694</v>
      </c>
    </row>
    <row r="108" spans="1:2" x14ac:dyDescent="0.25">
      <c r="A108" s="28" t="s">
        <v>44</v>
      </c>
      <c r="B108" s="25" t="s">
        <v>694</v>
      </c>
    </row>
    <row r="109" spans="1:2" x14ac:dyDescent="0.25">
      <c r="A109" s="28" t="s">
        <v>141</v>
      </c>
      <c r="B109" s="25" t="s">
        <v>694</v>
      </c>
    </row>
    <row r="110" spans="1:2" x14ac:dyDescent="0.25">
      <c r="A110" s="28" t="s">
        <v>142</v>
      </c>
      <c r="B110" s="25" t="s">
        <v>694</v>
      </c>
    </row>
    <row r="111" spans="1:2" x14ac:dyDescent="0.25">
      <c r="A111" s="28" t="s">
        <v>154</v>
      </c>
      <c r="B111" s="25" t="s">
        <v>694</v>
      </c>
    </row>
    <row r="112" spans="1:2" x14ac:dyDescent="0.25">
      <c r="A112" s="28" t="s">
        <v>66</v>
      </c>
      <c r="B112" s="25" t="s">
        <v>693</v>
      </c>
    </row>
    <row r="113" spans="1:2" x14ac:dyDescent="0.25">
      <c r="A113" s="28" t="s">
        <v>135</v>
      </c>
      <c r="B113" s="25" t="s">
        <v>694</v>
      </c>
    </row>
    <row r="114" spans="1:2" x14ac:dyDescent="0.25">
      <c r="A114" s="28" t="s">
        <v>153</v>
      </c>
      <c r="B114" s="25" t="s">
        <v>694</v>
      </c>
    </row>
    <row r="115" spans="1:2" x14ac:dyDescent="0.25">
      <c r="A115" s="28" t="s">
        <v>30</v>
      </c>
      <c r="B115" s="25" t="s">
        <v>694</v>
      </c>
    </row>
    <row r="116" spans="1:2" x14ac:dyDescent="0.25">
      <c r="A116" s="28" t="s">
        <v>162</v>
      </c>
      <c r="B116" s="25" t="s">
        <v>694</v>
      </c>
    </row>
    <row r="117" spans="1:2" x14ac:dyDescent="0.25">
      <c r="A117" s="28" t="s">
        <v>148</v>
      </c>
      <c r="B117" s="25" t="s">
        <v>694</v>
      </c>
    </row>
    <row r="118" spans="1:2" x14ac:dyDescent="0.25">
      <c r="A118" s="28" t="s">
        <v>152</v>
      </c>
      <c r="B118" s="25" t="s">
        <v>694</v>
      </c>
    </row>
    <row r="119" spans="1:2" x14ac:dyDescent="0.25">
      <c r="A119" s="28" t="s">
        <v>150</v>
      </c>
      <c r="B119" s="25" t="s">
        <v>694</v>
      </c>
    </row>
    <row r="120" spans="1:2" x14ac:dyDescent="0.25">
      <c r="A120" s="28" t="s">
        <v>65</v>
      </c>
      <c r="B120" s="25" t="s">
        <v>694</v>
      </c>
    </row>
    <row r="121" spans="1:2" x14ac:dyDescent="0.25">
      <c r="A121" s="28" t="s">
        <v>151</v>
      </c>
      <c r="B121" s="25" t="s">
        <v>694</v>
      </c>
    </row>
    <row r="122" spans="1:2" x14ac:dyDescent="0.25">
      <c r="A122" s="28" t="s">
        <v>157</v>
      </c>
      <c r="B122" s="25" t="s">
        <v>694</v>
      </c>
    </row>
    <row r="123" spans="1:2" x14ac:dyDescent="0.25">
      <c r="A123" s="28" t="s">
        <v>160</v>
      </c>
      <c r="B123" s="25" t="s">
        <v>694</v>
      </c>
    </row>
    <row r="124" spans="1:2" x14ac:dyDescent="0.25">
      <c r="A124" s="28" t="s">
        <v>136</v>
      </c>
      <c r="B124" s="25" t="s">
        <v>694</v>
      </c>
    </row>
    <row r="125" spans="1:2" x14ac:dyDescent="0.25">
      <c r="A125" s="28" t="s">
        <v>155</v>
      </c>
      <c r="B125" s="25" t="s">
        <v>694</v>
      </c>
    </row>
    <row r="126" spans="1:2" x14ac:dyDescent="0.25">
      <c r="A126" s="28" t="s">
        <v>163</v>
      </c>
      <c r="B126" s="25" t="s">
        <v>694</v>
      </c>
    </row>
    <row r="127" spans="1:2" x14ac:dyDescent="0.25">
      <c r="A127" s="28" t="s">
        <v>158</v>
      </c>
      <c r="B127" s="25" t="s">
        <v>694</v>
      </c>
    </row>
    <row r="128" spans="1:2" x14ac:dyDescent="0.25">
      <c r="A128" s="28" t="s">
        <v>134</v>
      </c>
      <c r="B128" s="25" t="s">
        <v>694</v>
      </c>
    </row>
    <row r="129" spans="1:2" x14ac:dyDescent="0.25">
      <c r="A129" s="28" t="s">
        <v>42</v>
      </c>
      <c r="B129" s="25" t="s">
        <v>694</v>
      </c>
    </row>
    <row r="130" spans="1:2" x14ac:dyDescent="0.25">
      <c r="A130" s="28" t="s">
        <v>64</v>
      </c>
      <c r="B130" s="25" t="s">
        <v>694</v>
      </c>
    </row>
    <row r="131" spans="1:2" x14ac:dyDescent="0.25">
      <c r="A131" s="28" t="s">
        <v>5</v>
      </c>
      <c r="B131" s="25" t="s">
        <v>695</v>
      </c>
    </row>
    <row r="132" spans="1:2" x14ac:dyDescent="0.25">
      <c r="A132" s="28" t="s">
        <v>21</v>
      </c>
      <c r="B132" s="25" t="s">
        <v>695</v>
      </c>
    </row>
    <row r="133" spans="1:2" x14ac:dyDescent="0.25">
      <c r="A133" s="28" t="s">
        <v>10</v>
      </c>
      <c r="B133" s="25" t="s">
        <v>695</v>
      </c>
    </row>
    <row r="134" spans="1:2" x14ac:dyDescent="0.25">
      <c r="A134" s="28" t="s">
        <v>81</v>
      </c>
      <c r="B134" s="25" t="s">
        <v>692</v>
      </c>
    </row>
    <row r="135" spans="1:2" x14ac:dyDescent="0.25">
      <c r="A135" s="28" t="s">
        <v>11</v>
      </c>
      <c r="B135" s="25" t="s">
        <v>695</v>
      </c>
    </row>
    <row r="136" spans="1:2" x14ac:dyDescent="0.25">
      <c r="A136" s="28" t="s">
        <v>28</v>
      </c>
      <c r="B136" s="25" t="s">
        <v>695</v>
      </c>
    </row>
    <row r="137" spans="1:2" x14ac:dyDescent="0.25">
      <c r="A137" s="28" t="s">
        <v>17</v>
      </c>
      <c r="B137" s="25" t="s">
        <v>695</v>
      </c>
    </row>
    <row r="138" spans="1:2" x14ac:dyDescent="0.25">
      <c r="A138" s="28" t="s">
        <v>13</v>
      </c>
      <c r="B138" s="25" t="s">
        <v>695</v>
      </c>
    </row>
    <row r="139" spans="1:2" x14ac:dyDescent="0.25">
      <c r="A139" s="28" t="s">
        <v>16</v>
      </c>
      <c r="B139" s="25" t="s">
        <v>695</v>
      </c>
    </row>
    <row r="140" spans="1:2" x14ac:dyDescent="0.25">
      <c r="A140" s="28" t="s">
        <v>15</v>
      </c>
      <c r="B140" s="25" t="s">
        <v>695</v>
      </c>
    </row>
    <row r="141" spans="1:2" x14ac:dyDescent="0.25">
      <c r="A141" s="28" t="s">
        <v>35</v>
      </c>
      <c r="B141" s="25" t="s">
        <v>694</v>
      </c>
    </row>
    <row r="142" spans="1:2" x14ac:dyDescent="0.25">
      <c r="A142" s="28" t="s">
        <v>27</v>
      </c>
      <c r="B142" s="25" t="s">
        <v>695</v>
      </c>
    </row>
    <row r="143" spans="1:2" x14ac:dyDescent="0.25">
      <c r="A143" s="28" t="s">
        <v>19</v>
      </c>
      <c r="B143" s="25" t="s">
        <v>695</v>
      </c>
    </row>
    <row r="144" spans="1:2" x14ac:dyDescent="0.25">
      <c r="A144" s="28" t="s">
        <v>23</v>
      </c>
      <c r="B144" s="25" t="s">
        <v>695</v>
      </c>
    </row>
    <row r="145" spans="1:2" x14ac:dyDescent="0.25">
      <c r="A145" s="28" t="s">
        <v>12</v>
      </c>
      <c r="B145" s="25" t="s">
        <v>695</v>
      </c>
    </row>
    <row r="146" spans="1:2" x14ac:dyDescent="0.25">
      <c r="A146" s="28" t="s">
        <v>4</v>
      </c>
      <c r="B146" s="25" t="s">
        <v>694</v>
      </c>
    </row>
    <row r="147" spans="1:2" x14ac:dyDescent="0.25">
      <c r="A147" s="28" t="s">
        <v>9</v>
      </c>
      <c r="B147" s="25" t="s">
        <v>695</v>
      </c>
    </row>
    <row r="148" spans="1:2" x14ac:dyDescent="0.25">
      <c r="A148" s="28" t="s">
        <v>20</v>
      </c>
      <c r="B148" s="25" t="s">
        <v>695</v>
      </c>
    </row>
    <row r="149" spans="1:2" x14ac:dyDescent="0.25">
      <c r="A149" s="28" t="s">
        <v>63</v>
      </c>
      <c r="B149" s="25" t="s">
        <v>693</v>
      </c>
    </row>
    <row r="150" spans="1:2" x14ac:dyDescent="0.25">
      <c r="A150" s="28" t="s">
        <v>7</v>
      </c>
      <c r="B150" s="25" t="s">
        <v>695</v>
      </c>
    </row>
    <row r="151" spans="1:2" x14ac:dyDescent="0.25">
      <c r="A151" s="28" t="s">
        <v>49</v>
      </c>
      <c r="B151" s="25" t="s">
        <v>693</v>
      </c>
    </row>
    <row r="152" spans="1:2" x14ac:dyDescent="0.25">
      <c r="A152" s="28" t="s">
        <v>102</v>
      </c>
      <c r="B152" s="25" t="s">
        <v>692</v>
      </c>
    </row>
    <row r="153" spans="1:2" x14ac:dyDescent="0.25">
      <c r="A153" s="28" t="s">
        <v>22</v>
      </c>
      <c r="B153" s="25" t="s">
        <v>694</v>
      </c>
    </row>
    <row r="154" spans="1:2" x14ac:dyDescent="0.25">
      <c r="A154" s="28" t="s">
        <v>124</v>
      </c>
      <c r="B154" s="25" t="s">
        <v>692</v>
      </c>
    </row>
    <row r="155" spans="1:2" x14ac:dyDescent="0.25">
      <c r="A155" s="28" t="s">
        <v>6</v>
      </c>
      <c r="B155" s="25" t="s">
        <v>695</v>
      </c>
    </row>
    <row r="156" spans="1:2" x14ac:dyDescent="0.25">
      <c r="A156" s="28" t="s">
        <v>25</v>
      </c>
      <c r="B156" s="25" t="s">
        <v>695</v>
      </c>
    </row>
    <row r="157" spans="1:2" x14ac:dyDescent="0.25">
      <c r="A157" s="28" t="s">
        <v>14</v>
      </c>
      <c r="B157" s="25" t="s">
        <v>695</v>
      </c>
    </row>
    <row r="158" spans="1:2" x14ac:dyDescent="0.25">
      <c r="A158" s="28" t="s">
        <v>24</v>
      </c>
      <c r="B158" s="25" t="s">
        <v>695</v>
      </c>
    </row>
    <row r="159" spans="1:2" x14ac:dyDescent="0.25">
      <c r="A159" s="28" t="s">
        <v>62</v>
      </c>
      <c r="B159" s="25" t="s">
        <v>693</v>
      </c>
    </row>
    <row r="160" spans="1:2" x14ac:dyDescent="0.25">
      <c r="A160" s="28" t="s">
        <v>8</v>
      </c>
      <c r="B160" s="25" t="s">
        <v>695</v>
      </c>
    </row>
    <row r="161" spans="1:2" x14ac:dyDescent="0.25">
      <c r="A161" s="28" t="s">
        <v>29</v>
      </c>
      <c r="B161" s="25" t="s">
        <v>695</v>
      </c>
    </row>
    <row r="162" spans="1:2" x14ac:dyDescent="0.25">
      <c r="A162" s="28" t="s">
        <v>168</v>
      </c>
      <c r="B162" s="25" t="s">
        <v>696</v>
      </c>
    </row>
    <row r="163" spans="1:2" x14ac:dyDescent="0.25">
      <c r="A163" s="28" t="s">
        <v>199</v>
      </c>
      <c r="B163" s="25" t="s">
        <v>696</v>
      </c>
    </row>
    <row r="164" spans="1:2" x14ac:dyDescent="0.25">
      <c r="A164" s="28" t="s">
        <v>219</v>
      </c>
      <c r="B164" s="25" t="s">
        <v>696</v>
      </c>
    </row>
    <row r="165" spans="1:2" x14ac:dyDescent="0.25">
      <c r="A165" s="28" t="s">
        <v>195</v>
      </c>
      <c r="B165" s="25" t="s">
        <v>696</v>
      </c>
    </row>
    <row r="166" spans="1:2" x14ac:dyDescent="0.25">
      <c r="A166" s="28" t="s">
        <v>242</v>
      </c>
      <c r="B166" s="25" t="s">
        <v>696</v>
      </c>
    </row>
    <row r="167" spans="1:2" x14ac:dyDescent="0.25">
      <c r="A167" s="28" t="s">
        <v>217</v>
      </c>
      <c r="B167" s="25" t="s">
        <v>696</v>
      </c>
    </row>
    <row r="168" spans="1:2" x14ac:dyDescent="0.25">
      <c r="A168" s="28" t="s">
        <v>233</v>
      </c>
      <c r="B168" s="25" t="s">
        <v>696</v>
      </c>
    </row>
    <row r="169" spans="1:2" x14ac:dyDescent="0.25">
      <c r="A169" s="28" t="s">
        <v>165</v>
      </c>
      <c r="B169" s="25" t="s">
        <v>696</v>
      </c>
    </row>
    <row r="170" spans="1:2" x14ac:dyDescent="0.25">
      <c r="A170" s="28" t="s">
        <v>249</v>
      </c>
      <c r="B170" s="25" t="s">
        <v>696</v>
      </c>
    </row>
    <row r="171" spans="1:2" x14ac:dyDescent="0.25">
      <c r="A171" s="28" t="s">
        <v>203</v>
      </c>
      <c r="B171" s="25" t="s">
        <v>696</v>
      </c>
    </row>
    <row r="172" spans="1:2" x14ac:dyDescent="0.25">
      <c r="A172" s="28" t="s">
        <v>223</v>
      </c>
      <c r="B172" s="25" t="s">
        <v>696</v>
      </c>
    </row>
    <row r="173" spans="1:2" x14ac:dyDescent="0.25">
      <c r="A173" s="28" t="s">
        <v>211</v>
      </c>
      <c r="B173" s="25" t="s">
        <v>696</v>
      </c>
    </row>
    <row r="174" spans="1:2" x14ac:dyDescent="0.25">
      <c r="A174" s="28" t="s">
        <v>166</v>
      </c>
      <c r="B174" s="25" t="s">
        <v>696</v>
      </c>
    </row>
    <row r="175" spans="1:2" x14ac:dyDescent="0.25">
      <c r="A175" s="28" t="s">
        <v>200</v>
      </c>
      <c r="B175" s="25" t="s">
        <v>696</v>
      </c>
    </row>
    <row r="176" spans="1:2" x14ac:dyDescent="0.25">
      <c r="A176" s="28" t="s">
        <v>189</v>
      </c>
      <c r="B176" s="25" t="s">
        <v>696</v>
      </c>
    </row>
    <row r="177" spans="1:2" x14ac:dyDescent="0.25">
      <c r="A177" s="28" t="s">
        <v>184</v>
      </c>
      <c r="B177" s="25" t="s">
        <v>696</v>
      </c>
    </row>
    <row r="178" spans="1:2" x14ac:dyDescent="0.25">
      <c r="A178" s="28" t="s">
        <v>204</v>
      </c>
      <c r="B178" s="25" t="s">
        <v>696</v>
      </c>
    </row>
    <row r="179" spans="1:2" x14ac:dyDescent="0.25">
      <c r="A179" s="28" t="s">
        <v>246</v>
      </c>
      <c r="B179" s="25" t="s">
        <v>696</v>
      </c>
    </row>
    <row r="180" spans="1:2" x14ac:dyDescent="0.25">
      <c r="A180" s="28" t="s">
        <v>213</v>
      </c>
      <c r="B180" s="25" t="s">
        <v>696</v>
      </c>
    </row>
    <row r="181" spans="1:2" x14ac:dyDescent="0.25">
      <c r="A181" s="28" t="s">
        <v>196</v>
      </c>
      <c r="B181" s="25" t="s">
        <v>696</v>
      </c>
    </row>
    <row r="182" spans="1:2" x14ac:dyDescent="0.25">
      <c r="A182" s="28" t="s">
        <v>250</v>
      </c>
      <c r="B182" s="25" t="s">
        <v>696</v>
      </c>
    </row>
    <row r="183" spans="1:2" x14ac:dyDescent="0.25">
      <c r="A183" s="28" t="s">
        <v>251</v>
      </c>
      <c r="B183" s="25" t="s">
        <v>696</v>
      </c>
    </row>
    <row r="184" spans="1:2" x14ac:dyDescent="0.25">
      <c r="A184" s="28" t="s">
        <v>247</v>
      </c>
      <c r="B184" s="25" t="s">
        <v>696</v>
      </c>
    </row>
    <row r="185" spans="1:2" x14ac:dyDescent="0.25">
      <c r="A185" s="28" t="s">
        <v>192</v>
      </c>
      <c r="B185" s="25" t="s">
        <v>696</v>
      </c>
    </row>
    <row r="186" spans="1:2" x14ac:dyDescent="0.25">
      <c r="A186" s="28" t="s">
        <v>231</v>
      </c>
      <c r="B186" s="25" t="s">
        <v>696</v>
      </c>
    </row>
    <row r="187" spans="1:2" x14ac:dyDescent="0.25">
      <c r="A187" s="28" t="s">
        <v>180</v>
      </c>
      <c r="B187" s="25" t="s">
        <v>696</v>
      </c>
    </row>
    <row r="188" spans="1:2" x14ac:dyDescent="0.25">
      <c r="A188" s="28" t="s">
        <v>723</v>
      </c>
      <c r="B188" s="25" t="s">
        <v>696</v>
      </c>
    </row>
    <row r="189" spans="1:2" x14ac:dyDescent="0.25">
      <c r="A189" s="28" t="s">
        <v>178</v>
      </c>
      <c r="B189" s="25" t="s">
        <v>696</v>
      </c>
    </row>
    <row r="190" spans="1:2" x14ac:dyDescent="0.25">
      <c r="A190" s="28" t="s">
        <v>230</v>
      </c>
      <c r="B190" s="25" t="s">
        <v>696</v>
      </c>
    </row>
    <row r="191" spans="1:2" x14ac:dyDescent="0.25">
      <c r="A191" s="28" t="s">
        <v>191</v>
      </c>
      <c r="B191" s="25" t="s">
        <v>696</v>
      </c>
    </row>
    <row r="192" spans="1:2" x14ac:dyDescent="0.25">
      <c r="A192" s="28" t="s">
        <v>220</v>
      </c>
      <c r="B192" s="25" t="s">
        <v>696</v>
      </c>
    </row>
    <row r="193" spans="1:2" x14ac:dyDescent="0.25">
      <c r="A193" s="28" t="s">
        <v>214</v>
      </c>
      <c r="B193" s="25" t="s">
        <v>696</v>
      </c>
    </row>
    <row r="194" spans="1:2" x14ac:dyDescent="0.25">
      <c r="A194" s="28" t="s">
        <v>194</v>
      </c>
      <c r="B194" s="25" t="s">
        <v>696</v>
      </c>
    </row>
    <row r="195" spans="1:2" x14ac:dyDescent="0.25">
      <c r="A195" s="28" t="s">
        <v>244</v>
      </c>
      <c r="B195" s="25" t="s">
        <v>696</v>
      </c>
    </row>
    <row r="196" spans="1:2" x14ac:dyDescent="0.25">
      <c r="A196" s="28" t="s">
        <v>253</v>
      </c>
      <c r="B196" s="25" t="s">
        <v>696</v>
      </c>
    </row>
    <row r="197" spans="1:2" x14ac:dyDescent="0.25">
      <c r="A197" s="28" t="s">
        <v>175</v>
      </c>
      <c r="B197" s="25" t="s">
        <v>696</v>
      </c>
    </row>
    <row r="198" spans="1:2" x14ac:dyDescent="0.25">
      <c r="A198" s="28" t="s">
        <v>238</v>
      </c>
      <c r="B198" s="25" t="s">
        <v>696</v>
      </c>
    </row>
    <row r="199" spans="1:2" x14ac:dyDescent="0.25">
      <c r="A199" s="28" t="s">
        <v>193</v>
      </c>
      <c r="B199" s="25" t="s">
        <v>696</v>
      </c>
    </row>
    <row r="200" spans="1:2" x14ac:dyDescent="0.25">
      <c r="A200" s="28" t="s">
        <v>724</v>
      </c>
      <c r="B200" s="25" t="s">
        <v>696</v>
      </c>
    </row>
    <row r="201" spans="1:2" x14ac:dyDescent="0.25">
      <c r="A201" s="28" t="s">
        <v>235</v>
      </c>
      <c r="B201" s="25" t="s">
        <v>696</v>
      </c>
    </row>
    <row r="202" spans="1:2" x14ac:dyDescent="0.25">
      <c r="A202" s="28" t="s">
        <v>221</v>
      </c>
      <c r="B202" s="25" t="s">
        <v>696</v>
      </c>
    </row>
    <row r="203" spans="1:2" x14ac:dyDescent="0.25">
      <c r="A203" s="28" t="s">
        <v>186</v>
      </c>
      <c r="B203" s="25" t="s">
        <v>696</v>
      </c>
    </row>
    <row r="204" spans="1:2" x14ac:dyDescent="0.25">
      <c r="A204" s="28" t="s">
        <v>228</v>
      </c>
      <c r="B204" s="25" t="s">
        <v>696</v>
      </c>
    </row>
    <row r="205" spans="1:2" x14ac:dyDescent="0.25">
      <c r="A205" s="28" t="s">
        <v>226</v>
      </c>
      <c r="B205" s="25" t="s">
        <v>696</v>
      </c>
    </row>
    <row r="206" spans="1:2" x14ac:dyDescent="0.25">
      <c r="A206" s="28" t="s">
        <v>212</v>
      </c>
      <c r="B206" s="25" t="s">
        <v>696</v>
      </c>
    </row>
    <row r="207" spans="1:2" x14ac:dyDescent="0.25">
      <c r="A207" s="28" t="s">
        <v>208</v>
      </c>
      <c r="B207" s="25" t="s">
        <v>696</v>
      </c>
    </row>
    <row r="208" spans="1:2" x14ac:dyDescent="0.25">
      <c r="A208" s="28" t="s">
        <v>245</v>
      </c>
      <c r="B208" s="25" t="s">
        <v>696</v>
      </c>
    </row>
    <row r="209" spans="1:2" x14ac:dyDescent="0.25">
      <c r="A209" s="28" t="s">
        <v>241</v>
      </c>
      <c r="B209" s="25" t="s">
        <v>696</v>
      </c>
    </row>
    <row r="210" spans="1:2" x14ac:dyDescent="0.25">
      <c r="A210" s="28" t="s">
        <v>179</v>
      </c>
      <c r="B210" s="25" t="s">
        <v>696</v>
      </c>
    </row>
    <row r="211" spans="1:2" x14ac:dyDescent="0.25">
      <c r="A211" s="28" t="s">
        <v>232</v>
      </c>
      <c r="B211" s="25" t="s">
        <v>696</v>
      </c>
    </row>
    <row r="212" spans="1:2" x14ac:dyDescent="0.25">
      <c r="A212" s="28" t="s">
        <v>240</v>
      </c>
      <c r="B212" s="25" t="s">
        <v>696</v>
      </c>
    </row>
    <row r="213" spans="1:2" x14ac:dyDescent="0.25">
      <c r="A213" s="28" t="s">
        <v>187</v>
      </c>
      <c r="B213" s="25" t="s">
        <v>696</v>
      </c>
    </row>
    <row r="214" spans="1:2" x14ac:dyDescent="0.25">
      <c r="A214" s="28" t="s">
        <v>222</v>
      </c>
      <c r="B214" s="25" t="s">
        <v>696</v>
      </c>
    </row>
    <row r="215" spans="1:2" x14ac:dyDescent="0.25">
      <c r="A215" s="28" t="s">
        <v>202</v>
      </c>
      <c r="B215" s="25" t="s">
        <v>696</v>
      </c>
    </row>
    <row r="216" spans="1:2" x14ac:dyDescent="0.25">
      <c r="A216" s="28" t="s">
        <v>201</v>
      </c>
      <c r="B216" s="25" t="s">
        <v>696</v>
      </c>
    </row>
    <row r="217" spans="1:2" x14ac:dyDescent="0.25">
      <c r="A217" s="28" t="s">
        <v>229</v>
      </c>
      <c r="B217" s="25" t="s">
        <v>696</v>
      </c>
    </row>
    <row r="218" spans="1:2" x14ac:dyDescent="0.25">
      <c r="A218" s="28" t="s">
        <v>239</v>
      </c>
      <c r="B218" s="25" t="s">
        <v>696</v>
      </c>
    </row>
    <row r="219" spans="1:2" x14ac:dyDescent="0.25">
      <c r="A219" s="28" t="s">
        <v>181</v>
      </c>
      <c r="B219" s="25" t="s">
        <v>696</v>
      </c>
    </row>
    <row r="220" spans="1:2" x14ac:dyDescent="0.25">
      <c r="A220" s="28" t="s">
        <v>236</v>
      </c>
      <c r="B220" s="25" t="s">
        <v>696</v>
      </c>
    </row>
    <row r="221" spans="1:2" x14ac:dyDescent="0.25">
      <c r="A221" s="28" t="s">
        <v>225</v>
      </c>
      <c r="B221" s="25" t="s">
        <v>696</v>
      </c>
    </row>
    <row r="222" spans="1:2" x14ac:dyDescent="0.25">
      <c r="A222" s="28" t="s">
        <v>206</v>
      </c>
      <c r="B222" s="25" t="s">
        <v>696</v>
      </c>
    </row>
    <row r="223" spans="1:2" x14ac:dyDescent="0.25">
      <c r="A223" s="28" t="s">
        <v>172</v>
      </c>
      <c r="B223" s="25" t="s">
        <v>696</v>
      </c>
    </row>
    <row r="224" spans="1:2" x14ac:dyDescent="0.25">
      <c r="A224" s="28" t="s">
        <v>254</v>
      </c>
      <c r="B224" s="25" t="s">
        <v>696</v>
      </c>
    </row>
    <row r="225" spans="1:2" x14ac:dyDescent="0.25">
      <c r="A225" s="28" t="s">
        <v>177</v>
      </c>
      <c r="B225" s="25" t="s">
        <v>696</v>
      </c>
    </row>
    <row r="226" spans="1:2" x14ac:dyDescent="0.25">
      <c r="A226" s="28" t="s">
        <v>218</v>
      </c>
      <c r="B226" s="25" t="s">
        <v>696</v>
      </c>
    </row>
    <row r="227" spans="1:2" x14ac:dyDescent="0.25">
      <c r="A227" s="28" t="s">
        <v>237</v>
      </c>
      <c r="B227" s="25" t="s">
        <v>696</v>
      </c>
    </row>
    <row r="228" spans="1:2" x14ac:dyDescent="0.25">
      <c r="A228" s="28" t="s">
        <v>182</v>
      </c>
      <c r="B228" s="25" t="s">
        <v>696</v>
      </c>
    </row>
    <row r="229" spans="1:2" x14ac:dyDescent="0.25">
      <c r="A229" s="28" t="s">
        <v>209</v>
      </c>
      <c r="B229" s="25" t="s">
        <v>696</v>
      </c>
    </row>
    <row r="230" spans="1:2" x14ac:dyDescent="0.25">
      <c r="A230" s="28" t="s">
        <v>197</v>
      </c>
      <c r="B230" s="25" t="s">
        <v>696</v>
      </c>
    </row>
    <row r="231" spans="1:2" x14ac:dyDescent="0.25">
      <c r="A231" s="28" t="s">
        <v>210</v>
      </c>
      <c r="B231" s="25" t="s">
        <v>696</v>
      </c>
    </row>
    <row r="232" spans="1:2" x14ac:dyDescent="0.25">
      <c r="A232" s="28" t="s">
        <v>190</v>
      </c>
      <c r="B232" s="25" t="s">
        <v>696</v>
      </c>
    </row>
    <row r="233" spans="1:2" x14ac:dyDescent="0.25">
      <c r="A233" s="28" t="s">
        <v>176</v>
      </c>
      <c r="B233" s="25" t="s">
        <v>696</v>
      </c>
    </row>
    <row r="234" spans="1:2" x14ac:dyDescent="0.25">
      <c r="A234" s="28" t="s">
        <v>188</v>
      </c>
      <c r="B234" s="25" t="s">
        <v>696</v>
      </c>
    </row>
    <row r="235" spans="1:2" x14ac:dyDescent="0.25">
      <c r="A235" s="28" t="s">
        <v>185</v>
      </c>
      <c r="B235" s="25" t="s">
        <v>696</v>
      </c>
    </row>
    <row r="236" spans="1:2" x14ac:dyDescent="0.25">
      <c r="A236" s="28" t="s">
        <v>205</v>
      </c>
      <c r="B236" s="25" t="s">
        <v>696</v>
      </c>
    </row>
    <row r="237" spans="1:2" x14ac:dyDescent="0.25">
      <c r="A237" s="28" t="s">
        <v>216</v>
      </c>
      <c r="B237" s="25" t="s">
        <v>696</v>
      </c>
    </row>
    <row r="238" spans="1:2" x14ac:dyDescent="0.25">
      <c r="A238" s="28" t="s">
        <v>255</v>
      </c>
      <c r="B238" s="25" t="s">
        <v>696</v>
      </c>
    </row>
    <row r="239" spans="1:2" x14ac:dyDescent="0.25">
      <c r="A239" s="28" t="s">
        <v>198</v>
      </c>
      <c r="B239" s="25" t="s">
        <v>696</v>
      </c>
    </row>
    <row r="240" spans="1:2" x14ac:dyDescent="0.25">
      <c r="A240" s="28" t="s">
        <v>207</v>
      </c>
      <c r="B240" s="25" t="s">
        <v>696</v>
      </c>
    </row>
    <row r="241" spans="1:2" x14ac:dyDescent="0.25">
      <c r="A241" s="28" t="s">
        <v>243</v>
      </c>
      <c r="B241" s="25" t="s">
        <v>696</v>
      </c>
    </row>
    <row r="242" spans="1:2" x14ac:dyDescent="0.25">
      <c r="A242" s="28" t="s">
        <v>171</v>
      </c>
      <c r="B242" s="25" t="s">
        <v>696</v>
      </c>
    </row>
    <row r="243" spans="1:2" x14ac:dyDescent="0.25">
      <c r="A243" s="28" t="s">
        <v>170</v>
      </c>
      <c r="B243" s="25" t="s">
        <v>696</v>
      </c>
    </row>
    <row r="244" spans="1:2" x14ac:dyDescent="0.25">
      <c r="A244" s="28" t="s">
        <v>167</v>
      </c>
      <c r="B244" s="25" t="s">
        <v>696</v>
      </c>
    </row>
    <row r="245" spans="1:2" x14ac:dyDescent="0.25">
      <c r="A245" s="28" t="s">
        <v>169</v>
      </c>
      <c r="B245" s="25" t="s">
        <v>696</v>
      </c>
    </row>
    <row r="246" spans="1:2" x14ac:dyDescent="0.25">
      <c r="A246" s="28" t="s">
        <v>174</v>
      </c>
      <c r="B246" s="25" t="s">
        <v>696</v>
      </c>
    </row>
    <row r="247" spans="1:2" x14ac:dyDescent="0.25">
      <c r="A247" s="28" t="s">
        <v>183</v>
      </c>
      <c r="B247" s="25" t="s">
        <v>696</v>
      </c>
    </row>
    <row r="248" spans="1:2" x14ac:dyDescent="0.25">
      <c r="A248" s="28" t="s">
        <v>215</v>
      </c>
      <c r="B248" s="25" t="s">
        <v>696</v>
      </c>
    </row>
    <row r="249" spans="1:2" x14ac:dyDescent="0.25">
      <c r="A249" s="28" t="s">
        <v>173</v>
      </c>
      <c r="B249" s="25" t="s">
        <v>696</v>
      </c>
    </row>
    <row r="250" spans="1:2" x14ac:dyDescent="0.25">
      <c r="A250" s="28" t="s">
        <v>164</v>
      </c>
      <c r="B250" s="25" t="s">
        <v>696</v>
      </c>
    </row>
    <row r="251" spans="1:2" x14ac:dyDescent="0.25">
      <c r="A251" s="28" t="s">
        <v>227</v>
      </c>
      <c r="B251" s="25" t="s">
        <v>696</v>
      </c>
    </row>
    <row r="252" spans="1:2" x14ac:dyDescent="0.25">
      <c r="A252" s="28" t="s">
        <v>224</v>
      </c>
      <c r="B252" s="25" t="s">
        <v>696</v>
      </c>
    </row>
    <row r="253" spans="1:2" x14ac:dyDescent="0.25">
      <c r="A253" s="28" t="s">
        <v>234</v>
      </c>
      <c r="B253" s="25" t="s">
        <v>696</v>
      </c>
    </row>
    <row r="254" spans="1:2" x14ac:dyDescent="0.25">
      <c r="A254" s="28" t="s">
        <v>248</v>
      </c>
      <c r="B254" s="25" t="s">
        <v>696</v>
      </c>
    </row>
    <row r="255" spans="1:2" x14ac:dyDescent="0.25">
      <c r="A255" s="28" t="s">
        <v>252</v>
      </c>
      <c r="B255" s="25" t="s">
        <v>696</v>
      </c>
    </row>
    <row r="256" spans="1:2" x14ac:dyDescent="0.25">
      <c r="A256" s="28" t="s">
        <v>256</v>
      </c>
      <c r="B256" s="25" t="s">
        <v>696</v>
      </c>
    </row>
    <row r="257" spans="1:2" x14ac:dyDescent="0.25">
      <c r="A257" s="28" t="s">
        <v>257</v>
      </c>
      <c r="B257" s="25" t="s">
        <v>696</v>
      </c>
    </row>
    <row r="258" spans="1:2" x14ac:dyDescent="0.25">
      <c r="A258" s="28" t="s">
        <v>263</v>
      </c>
      <c r="B258" s="25" t="s">
        <v>698</v>
      </c>
    </row>
    <row r="259" spans="1:2" x14ac:dyDescent="0.25">
      <c r="A259" s="28" t="s">
        <v>261</v>
      </c>
      <c r="B259" s="25" t="s">
        <v>698</v>
      </c>
    </row>
    <row r="260" spans="1:2" x14ac:dyDescent="0.25">
      <c r="A260" s="28" t="s">
        <v>323</v>
      </c>
      <c r="B260" s="25" t="s">
        <v>698</v>
      </c>
    </row>
    <row r="261" spans="1:2" x14ac:dyDescent="0.25">
      <c r="A261" s="28" t="s">
        <v>310</v>
      </c>
      <c r="B261" s="25" t="s">
        <v>698</v>
      </c>
    </row>
    <row r="262" spans="1:2" x14ac:dyDescent="0.25">
      <c r="A262" s="28" t="s">
        <v>317</v>
      </c>
      <c r="B262" s="25" t="s">
        <v>698</v>
      </c>
    </row>
    <row r="263" spans="1:2" x14ac:dyDescent="0.25">
      <c r="A263" s="28" t="s">
        <v>311</v>
      </c>
      <c r="B263" s="25" t="s">
        <v>698</v>
      </c>
    </row>
    <row r="264" spans="1:2" x14ac:dyDescent="0.25">
      <c r="A264" s="28" t="s">
        <v>293</v>
      </c>
      <c r="B264" s="25" t="s">
        <v>698</v>
      </c>
    </row>
    <row r="265" spans="1:2" x14ac:dyDescent="0.25">
      <c r="A265" s="28" t="s">
        <v>275</v>
      </c>
      <c r="B265" s="25" t="s">
        <v>698</v>
      </c>
    </row>
    <row r="266" spans="1:2" x14ac:dyDescent="0.25">
      <c r="A266" s="28" t="s">
        <v>274</v>
      </c>
      <c r="B266" s="25" t="s">
        <v>698</v>
      </c>
    </row>
    <row r="267" spans="1:2" x14ac:dyDescent="0.25">
      <c r="A267" s="28" t="s">
        <v>288</v>
      </c>
      <c r="B267" s="25" t="s">
        <v>698</v>
      </c>
    </row>
    <row r="268" spans="1:2" x14ac:dyDescent="0.25">
      <c r="A268" s="28" t="s">
        <v>325</v>
      </c>
      <c r="B268" s="25" t="s">
        <v>698</v>
      </c>
    </row>
    <row r="269" spans="1:2" x14ac:dyDescent="0.25">
      <c r="A269" s="28" t="s">
        <v>303</v>
      </c>
      <c r="B269" s="25" t="s">
        <v>698</v>
      </c>
    </row>
    <row r="270" spans="1:2" x14ac:dyDescent="0.25">
      <c r="A270" s="28" t="s">
        <v>305</v>
      </c>
      <c r="B270" s="25" t="s">
        <v>698</v>
      </c>
    </row>
    <row r="271" spans="1:2" x14ac:dyDescent="0.25">
      <c r="A271" s="28" t="s">
        <v>285</v>
      </c>
      <c r="B271" s="25" t="s">
        <v>698</v>
      </c>
    </row>
    <row r="272" spans="1:2" x14ac:dyDescent="0.25">
      <c r="A272" s="28" t="s">
        <v>308</v>
      </c>
      <c r="B272" s="25" t="s">
        <v>698</v>
      </c>
    </row>
    <row r="273" spans="1:2" x14ac:dyDescent="0.25">
      <c r="A273" s="28" t="s">
        <v>284</v>
      </c>
      <c r="B273" s="25" t="s">
        <v>698</v>
      </c>
    </row>
    <row r="274" spans="1:2" x14ac:dyDescent="0.25">
      <c r="A274" s="28" t="s">
        <v>292</v>
      </c>
      <c r="B274" s="25" t="s">
        <v>698</v>
      </c>
    </row>
    <row r="275" spans="1:2" x14ac:dyDescent="0.25">
      <c r="A275" s="28" t="s">
        <v>291</v>
      </c>
      <c r="B275" s="25" t="s">
        <v>698</v>
      </c>
    </row>
    <row r="276" spans="1:2" x14ac:dyDescent="0.25">
      <c r="A276" s="28" t="s">
        <v>268</v>
      </c>
      <c r="B276" s="25" t="s">
        <v>698</v>
      </c>
    </row>
    <row r="277" spans="1:2" x14ac:dyDescent="0.25">
      <c r="A277" s="28" t="s">
        <v>262</v>
      </c>
      <c r="B277" s="25" t="s">
        <v>698</v>
      </c>
    </row>
    <row r="278" spans="1:2" x14ac:dyDescent="0.25">
      <c r="A278" s="28" t="s">
        <v>279</v>
      </c>
      <c r="B278" s="25" t="s">
        <v>698</v>
      </c>
    </row>
    <row r="279" spans="1:2" x14ac:dyDescent="0.25">
      <c r="A279" s="28" t="s">
        <v>298</v>
      </c>
      <c r="B279" s="25" t="s">
        <v>698</v>
      </c>
    </row>
    <row r="280" spans="1:2" x14ac:dyDescent="0.25">
      <c r="A280" s="28" t="s">
        <v>264</v>
      </c>
      <c r="B280" s="25" t="s">
        <v>698</v>
      </c>
    </row>
    <row r="281" spans="1:2" x14ac:dyDescent="0.25">
      <c r="A281" s="28" t="s">
        <v>267</v>
      </c>
      <c r="B281" s="25" t="s">
        <v>698</v>
      </c>
    </row>
    <row r="282" spans="1:2" x14ac:dyDescent="0.25">
      <c r="A282" s="28" t="s">
        <v>312</v>
      </c>
      <c r="B282" s="25" t="s">
        <v>698</v>
      </c>
    </row>
    <row r="283" spans="1:2" x14ac:dyDescent="0.25">
      <c r="A283" s="28" t="s">
        <v>295</v>
      </c>
      <c r="B283" s="25" t="s">
        <v>698</v>
      </c>
    </row>
    <row r="284" spans="1:2" x14ac:dyDescent="0.25">
      <c r="A284" s="28" t="s">
        <v>304</v>
      </c>
      <c r="B284" s="25" t="s">
        <v>698</v>
      </c>
    </row>
    <row r="285" spans="1:2" x14ac:dyDescent="0.25">
      <c r="A285" s="28" t="s">
        <v>296</v>
      </c>
      <c r="B285" s="25" t="s">
        <v>698</v>
      </c>
    </row>
    <row r="286" spans="1:2" x14ac:dyDescent="0.25">
      <c r="A286" s="28" t="s">
        <v>290</v>
      </c>
      <c r="B286" s="25" t="s">
        <v>698</v>
      </c>
    </row>
    <row r="287" spans="1:2" x14ac:dyDescent="0.25">
      <c r="A287" s="28" t="s">
        <v>294</v>
      </c>
      <c r="B287" s="25" t="s">
        <v>698</v>
      </c>
    </row>
    <row r="288" spans="1:2" x14ac:dyDescent="0.25">
      <c r="A288" s="28" t="s">
        <v>319</v>
      </c>
      <c r="B288" s="25" t="s">
        <v>698</v>
      </c>
    </row>
    <row r="289" spans="1:2" x14ac:dyDescent="0.25">
      <c r="A289" s="28" t="s">
        <v>340</v>
      </c>
      <c r="B289" s="25" t="s">
        <v>699</v>
      </c>
    </row>
    <row r="290" spans="1:2" x14ac:dyDescent="0.25">
      <c r="A290" s="28" t="s">
        <v>328</v>
      </c>
      <c r="B290" s="25" t="s">
        <v>699</v>
      </c>
    </row>
    <row r="291" spans="1:2" x14ac:dyDescent="0.25">
      <c r="A291" s="28" t="s">
        <v>404</v>
      </c>
      <c r="B291" s="25" t="s">
        <v>699</v>
      </c>
    </row>
    <row r="292" spans="1:2" x14ac:dyDescent="0.25">
      <c r="A292" s="28" t="s">
        <v>352</v>
      </c>
      <c r="B292" s="25" t="s">
        <v>699</v>
      </c>
    </row>
    <row r="293" spans="1:2" x14ac:dyDescent="0.25">
      <c r="A293" s="28" t="s">
        <v>402</v>
      </c>
      <c r="B293" s="25" t="s">
        <v>699</v>
      </c>
    </row>
    <row r="294" spans="1:2" x14ac:dyDescent="0.25">
      <c r="A294" s="28" t="s">
        <v>403</v>
      </c>
      <c r="B294" s="25" t="s">
        <v>699</v>
      </c>
    </row>
    <row r="295" spans="1:2" x14ac:dyDescent="0.25">
      <c r="A295" s="28" t="s">
        <v>406</v>
      </c>
      <c r="B295" s="25" t="s">
        <v>699</v>
      </c>
    </row>
    <row r="296" spans="1:2" x14ac:dyDescent="0.25">
      <c r="A296" s="28" t="s">
        <v>346</v>
      </c>
      <c r="B296" s="25" t="s">
        <v>734</v>
      </c>
    </row>
    <row r="297" spans="1:2" x14ac:dyDescent="0.25">
      <c r="A297" s="28" t="s">
        <v>405</v>
      </c>
      <c r="B297" s="25" t="s">
        <v>734</v>
      </c>
    </row>
    <row r="298" spans="1:2" x14ac:dyDescent="0.25">
      <c r="A298" s="28" t="s">
        <v>354</v>
      </c>
      <c r="B298" s="25" t="s">
        <v>734</v>
      </c>
    </row>
    <row r="299" spans="1:2" x14ac:dyDescent="0.25">
      <c r="A299" s="28" t="s">
        <v>343</v>
      </c>
      <c r="B299" s="25" t="s">
        <v>734</v>
      </c>
    </row>
    <row r="300" spans="1:2" x14ac:dyDescent="0.25">
      <c r="A300" s="28" t="s">
        <v>390</v>
      </c>
      <c r="B300" s="25" t="s">
        <v>734</v>
      </c>
    </row>
    <row r="301" spans="1:2" x14ac:dyDescent="0.25">
      <c r="A301" s="28" t="s">
        <v>409</v>
      </c>
      <c r="B301" s="25" t="s">
        <v>699</v>
      </c>
    </row>
    <row r="302" spans="1:2" x14ac:dyDescent="0.25">
      <c r="A302" s="28" t="s">
        <v>391</v>
      </c>
      <c r="B302" s="25" t="s">
        <v>699</v>
      </c>
    </row>
    <row r="303" spans="1:2" x14ac:dyDescent="0.25">
      <c r="A303" s="28" t="s">
        <v>345</v>
      </c>
      <c r="B303" s="25" t="s">
        <v>699</v>
      </c>
    </row>
    <row r="304" spans="1:2" x14ac:dyDescent="0.25">
      <c r="A304" s="28" t="s">
        <v>369</v>
      </c>
      <c r="B304" s="25" t="s">
        <v>699</v>
      </c>
    </row>
    <row r="305" spans="1:2" x14ac:dyDescent="0.25">
      <c r="A305" s="28" t="s">
        <v>377</v>
      </c>
      <c r="B305" s="25" t="s">
        <v>699</v>
      </c>
    </row>
    <row r="306" spans="1:2" x14ac:dyDescent="0.25">
      <c r="A306" s="28" t="s">
        <v>356</v>
      </c>
      <c r="B306" s="25" t="s">
        <v>699</v>
      </c>
    </row>
    <row r="307" spans="1:2" x14ac:dyDescent="0.25">
      <c r="A307" s="28" t="s">
        <v>365</v>
      </c>
      <c r="B307" s="25" t="s">
        <v>699</v>
      </c>
    </row>
    <row r="308" spans="1:2" x14ac:dyDescent="0.25">
      <c r="A308" s="28" t="s">
        <v>329</v>
      </c>
      <c r="B308" s="25" t="s">
        <v>699</v>
      </c>
    </row>
    <row r="309" spans="1:2" x14ac:dyDescent="0.25">
      <c r="A309" s="28" t="s">
        <v>382</v>
      </c>
      <c r="B309" s="25" t="s">
        <v>699</v>
      </c>
    </row>
    <row r="310" spans="1:2" x14ac:dyDescent="0.25">
      <c r="A310" s="28" t="s">
        <v>338</v>
      </c>
      <c r="B310" s="25" t="s">
        <v>699</v>
      </c>
    </row>
    <row r="311" spans="1:2" x14ac:dyDescent="0.25">
      <c r="A311" s="28" t="s">
        <v>331</v>
      </c>
      <c r="B311" s="25" t="s">
        <v>699</v>
      </c>
    </row>
    <row r="312" spans="1:2" x14ac:dyDescent="0.25">
      <c r="A312" s="28" t="s">
        <v>350</v>
      </c>
      <c r="B312" s="25" t="s">
        <v>699</v>
      </c>
    </row>
    <row r="313" spans="1:2" x14ac:dyDescent="0.25">
      <c r="A313" s="28" t="s">
        <v>349</v>
      </c>
      <c r="B313" s="25" t="s">
        <v>734</v>
      </c>
    </row>
    <row r="314" spans="1:2" x14ac:dyDescent="0.25">
      <c r="A314" s="28" t="s">
        <v>333</v>
      </c>
      <c r="B314" s="25" t="s">
        <v>734</v>
      </c>
    </row>
    <row r="315" spans="1:2" x14ac:dyDescent="0.25">
      <c r="A315" s="28" t="s">
        <v>337</v>
      </c>
      <c r="B315" s="25" t="s">
        <v>734</v>
      </c>
    </row>
    <row r="316" spans="1:2" x14ac:dyDescent="0.25">
      <c r="A316" s="28" t="s">
        <v>376</v>
      </c>
      <c r="B316" s="25" t="s">
        <v>734</v>
      </c>
    </row>
    <row r="317" spans="1:2" x14ac:dyDescent="0.25">
      <c r="A317" s="28" t="s">
        <v>341</v>
      </c>
      <c r="B317" s="25" t="s">
        <v>734</v>
      </c>
    </row>
    <row r="318" spans="1:2" x14ac:dyDescent="0.25">
      <c r="A318" s="28" t="s">
        <v>372</v>
      </c>
      <c r="B318" s="25" t="s">
        <v>699</v>
      </c>
    </row>
    <row r="319" spans="1:2" x14ac:dyDescent="0.25">
      <c r="A319" s="28" t="s">
        <v>371</v>
      </c>
      <c r="B319" s="25" t="s">
        <v>734</v>
      </c>
    </row>
    <row r="320" spans="1:2" x14ac:dyDescent="0.25">
      <c r="A320" s="28" t="s">
        <v>368</v>
      </c>
      <c r="B320" s="25" t="s">
        <v>734</v>
      </c>
    </row>
    <row r="321" spans="1:2" x14ac:dyDescent="0.25">
      <c r="A321" s="28" t="s">
        <v>367</v>
      </c>
      <c r="B321" s="25" t="s">
        <v>699</v>
      </c>
    </row>
    <row r="322" spans="1:2" x14ac:dyDescent="0.25">
      <c r="A322" s="28" t="s">
        <v>394</v>
      </c>
      <c r="B322" s="25" t="s">
        <v>734</v>
      </c>
    </row>
    <row r="323" spans="1:2" x14ac:dyDescent="0.25">
      <c r="A323" s="28" t="s">
        <v>392</v>
      </c>
      <c r="B323" s="25" t="s">
        <v>734</v>
      </c>
    </row>
    <row r="324" spans="1:2" x14ac:dyDescent="0.25">
      <c r="A324" s="28" t="s">
        <v>360</v>
      </c>
      <c r="B324" s="25" t="s">
        <v>699</v>
      </c>
    </row>
    <row r="325" spans="1:2" x14ac:dyDescent="0.25">
      <c r="A325" s="28" t="s">
        <v>348</v>
      </c>
      <c r="B325" s="25" t="s">
        <v>734</v>
      </c>
    </row>
    <row r="326" spans="1:2" x14ac:dyDescent="0.25">
      <c r="A326" s="28" t="s">
        <v>359</v>
      </c>
      <c r="B326" s="25" t="s">
        <v>734</v>
      </c>
    </row>
    <row r="327" spans="1:2" x14ac:dyDescent="0.25">
      <c r="A327" s="28" t="s">
        <v>327</v>
      </c>
      <c r="B327" s="25" t="s">
        <v>699</v>
      </c>
    </row>
    <row r="328" spans="1:2" x14ac:dyDescent="0.25">
      <c r="A328" s="28" t="s">
        <v>396</v>
      </c>
      <c r="B328" s="25" t="s">
        <v>699</v>
      </c>
    </row>
    <row r="329" spans="1:2" x14ac:dyDescent="0.25">
      <c r="A329" s="28" t="s">
        <v>364</v>
      </c>
      <c r="B329" s="25" t="s">
        <v>734</v>
      </c>
    </row>
    <row r="330" spans="1:2" x14ac:dyDescent="0.25">
      <c r="A330" s="28" t="s">
        <v>353</v>
      </c>
      <c r="B330" s="25" t="s">
        <v>699</v>
      </c>
    </row>
    <row r="331" spans="1:2" x14ac:dyDescent="0.25">
      <c r="A331" s="28" t="s">
        <v>400</v>
      </c>
      <c r="B331" s="25" t="s">
        <v>699</v>
      </c>
    </row>
    <row r="332" spans="1:2" x14ac:dyDescent="0.25">
      <c r="A332" s="28" t="s">
        <v>407</v>
      </c>
      <c r="B332" s="25" t="s">
        <v>699</v>
      </c>
    </row>
    <row r="333" spans="1:2" x14ac:dyDescent="0.25">
      <c r="A333" s="28" t="s">
        <v>366</v>
      </c>
      <c r="B333" s="25" t="s">
        <v>699</v>
      </c>
    </row>
    <row r="334" spans="1:2" x14ac:dyDescent="0.25">
      <c r="A334" s="28" t="s">
        <v>725</v>
      </c>
      <c r="B334" s="25" t="s">
        <v>699</v>
      </c>
    </row>
    <row r="335" spans="1:2" x14ac:dyDescent="0.25">
      <c r="A335" s="28" t="s">
        <v>375</v>
      </c>
      <c r="B335" s="25" t="s">
        <v>699</v>
      </c>
    </row>
    <row r="336" spans="1:2" x14ac:dyDescent="0.25">
      <c r="A336" s="28" t="s">
        <v>330</v>
      </c>
      <c r="B336" s="25" t="s">
        <v>699</v>
      </c>
    </row>
    <row r="337" spans="1:2" x14ac:dyDescent="0.25">
      <c r="A337" s="28" t="s">
        <v>388</v>
      </c>
      <c r="B337" s="25" t="s">
        <v>699</v>
      </c>
    </row>
    <row r="338" spans="1:2" x14ac:dyDescent="0.25">
      <c r="A338" s="28" t="s">
        <v>351</v>
      </c>
      <c r="B338" s="25" t="s">
        <v>699</v>
      </c>
    </row>
    <row r="339" spans="1:2" x14ac:dyDescent="0.25">
      <c r="A339" s="28" t="s">
        <v>339</v>
      </c>
      <c r="B339" s="25" t="s">
        <v>699</v>
      </c>
    </row>
    <row r="340" spans="1:2" x14ac:dyDescent="0.25">
      <c r="A340" s="28" t="s">
        <v>344</v>
      </c>
      <c r="B340" s="25" t="s">
        <v>699</v>
      </c>
    </row>
    <row r="341" spans="1:2" x14ac:dyDescent="0.25">
      <c r="A341" s="28" t="s">
        <v>363</v>
      </c>
      <c r="B341" s="25" t="s">
        <v>699</v>
      </c>
    </row>
    <row r="342" spans="1:2" x14ac:dyDescent="0.25">
      <c r="A342" s="28" t="s">
        <v>383</v>
      </c>
      <c r="B342" s="25" t="s">
        <v>699</v>
      </c>
    </row>
    <row r="343" spans="1:2" x14ac:dyDescent="0.25">
      <c r="A343" s="28" t="s">
        <v>408</v>
      </c>
      <c r="B343" s="25" t="s">
        <v>699</v>
      </c>
    </row>
    <row r="344" spans="1:2" x14ac:dyDescent="0.25">
      <c r="A344" s="28" t="s">
        <v>332</v>
      </c>
      <c r="B344" s="25" t="s">
        <v>699</v>
      </c>
    </row>
    <row r="345" spans="1:2" x14ac:dyDescent="0.25">
      <c r="A345" s="28" t="s">
        <v>342</v>
      </c>
      <c r="B345" s="25" t="s">
        <v>699</v>
      </c>
    </row>
    <row r="346" spans="1:2" x14ac:dyDescent="0.25">
      <c r="A346" s="28" t="s">
        <v>384</v>
      </c>
      <c r="B346" s="25" t="s">
        <v>699</v>
      </c>
    </row>
    <row r="347" spans="1:2" x14ac:dyDescent="0.25">
      <c r="A347" s="28" t="s">
        <v>381</v>
      </c>
      <c r="B347" s="25" t="s">
        <v>699</v>
      </c>
    </row>
    <row r="348" spans="1:2" x14ac:dyDescent="0.25">
      <c r="A348" s="28" t="s">
        <v>347</v>
      </c>
      <c r="B348" s="25" t="s">
        <v>699</v>
      </c>
    </row>
    <row r="349" spans="1:2" x14ac:dyDescent="0.25">
      <c r="A349" s="28" t="s">
        <v>373</v>
      </c>
      <c r="B349" s="25" t="s">
        <v>699</v>
      </c>
    </row>
    <row r="350" spans="1:2" x14ac:dyDescent="0.25">
      <c r="A350" s="28" t="s">
        <v>335</v>
      </c>
      <c r="B350" s="25" t="s">
        <v>699</v>
      </c>
    </row>
    <row r="351" spans="1:2" x14ac:dyDescent="0.25">
      <c r="A351" s="28" t="s">
        <v>393</v>
      </c>
      <c r="B351" s="25" t="s">
        <v>699</v>
      </c>
    </row>
    <row r="352" spans="1:2" x14ac:dyDescent="0.25">
      <c r="A352" s="28" t="s">
        <v>395</v>
      </c>
      <c r="B352" s="25" t="s">
        <v>699</v>
      </c>
    </row>
    <row r="353" spans="1:2" x14ac:dyDescent="0.25">
      <c r="A353" s="28" t="s">
        <v>401</v>
      </c>
      <c r="B353" s="25" t="s">
        <v>699</v>
      </c>
    </row>
    <row r="354" spans="1:2" x14ac:dyDescent="0.25">
      <c r="A354" s="28" t="s">
        <v>357</v>
      </c>
      <c r="B354" s="25" t="s">
        <v>699</v>
      </c>
    </row>
    <row r="355" spans="1:2" x14ac:dyDescent="0.25">
      <c r="A355" s="28" t="s">
        <v>370</v>
      </c>
      <c r="B355" s="25" t="s">
        <v>699</v>
      </c>
    </row>
    <row r="356" spans="1:2" x14ac:dyDescent="0.25">
      <c r="A356" s="28" t="s">
        <v>380</v>
      </c>
      <c r="B356" s="25" t="s">
        <v>699</v>
      </c>
    </row>
    <row r="357" spans="1:2" x14ac:dyDescent="0.25">
      <c r="A357" s="28" t="s">
        <v>355</v>
      </c>
      <c r="B357" s="25" t="s">
        <v>699</v>
      </c>
    </row>
    <row r="358" spans="1:2" x14ac:dyDescent="0.25">
      <c r="A358" s="28" t="s">
        <v>378</v>
      </c>
      <c r="B358" s="25" t="s">
        <v>699</v>
      </c>
    </row>
    <row r="359" spans="1:2" x14ac:dyDescent="0.25">
      <c r="A359" s="28" t="s">
        <v>358</v>
      </c>
      <c r="B359" s="25" t="s">
        <v>699</v>
      </c>
    </row>
    <row r="360" spans="1:2" x14ac:dyDescent="0.25">
      <c r="A360" s="28" t="s">
        <v>386</v>
      </c>
      <c r="B360" s="25" t="s">
        <v>699</v>
      </c>
    </row>
    <row r="361" spans="1:2" x14ac:dyDescent="0.25">
      <c r="A361" s="28" t="s">
        <v>362</v>
      </c>
      <c r="B361" s="25" t="s">
        <v>699</v>
      </c>
    </row>
    <row r="362" spans="1:2" x14ac:dyDescent="0.25">
      <c r="A362" s="28" t="s">
        <v>334</v>
      </c>
      <c r="B362" s="25" t="s">
        <v>699</v>
      </c>
    </row>
    <row r="363" spans="1:2" x14ac:dyDescent="0.25">
      <c r="A363" s="28" t="s">
        <v>398</v>
      </c>
      <c r="B363" s="25" t="s">
        <v>699</v>
      </c>
    </row>
    <row r="364" spans="1:2" x14ac:dyDescent="0.25">
      <c r="A364" s="28" t="s">
        <v>399</v>
      </c>
      <c r="B364" s="25" t="s">
        <v>699</v>
      </c>
    </row>
    <row r="365" spans="1:2" x14ac:dyDescent="0.25">
      <c r="A365" s="28" t="s">
        <v>361</v>
      </c>
      <c r="B365" s="25" t="s">
        <v>699</v>
      </c>
    </row>
    <row r="366" spans="1:2" x14ac:dyDescent="0.25">
      <c r="A366" s="28" t="s">
        <v>374</v>
      </c>
      <c r="B366" s="25" t="s">
        <v>699</v>
      </c>
    </row>
    <row r="367" spans="1:2" x14ac:dyDescent="0.25">
      <c r="A367" s="28" t="s">
        <v>336</v>
      </c>
      <c r="B367" s="25" t="s">
        <v>699</v>
      </c>
    </row>
    <row r="368" spans="1:2" x14ac:dyDescent="0.25">
      <c r="A368" s="28" t="s">
        <v>397</v>
      </c>
      <c r="B368" s="25" t="s">
        <v>699</v>
      </c>
    </row>
    <row r="369" spans="1:2" x14ac:dyDescent="0.25">
      <c r="A369" s="28" t="s">
        <v>379</v>
      </c>
      <c r="B369" s="25" t="s">
        <v>699</v>
      </c>
    </row>
    <row r="370" spans="1:2" x14ac:dyDescent="0.25">
      <c r="A370" s="28" t="s">
        <v>389</v>
      </c>
      <c r="B370" s="25" t="s">
        <v>699</v>
      </c>
    </row>
    <row r="371" spans="1:2" x14ac:dyDescent="0.25">
      <c r="A371" s="28" t="s">
        <v>387</v>
      </c>
      <c r="B371" s="25" t="s">
        <v>699</v>
      </c>
    </row>
    <row r="372" spans="1:2" x14ac:dyDescent="0.25">
      <c r="A372" s="28" t="s">
        <v>385</v>
      </c>
      <c r="B372" s="25" t="s">
        <v>699</v>
      </c>
    </row>
    <row r="373" spans="1:2" x14ac:dyDescent="0.25">
      <c r="A373" s="28" t="s">
        <v>318</v>
      </c>
      <c r="B373" s="25" t="s">
        <v>697</v>
      </c>
    </row>
    <row r="374" spans="1:2" x14ac:dyDescent="0.25">
      <c r="A374" s="28" t="s">
        <v>272</v>
      </c>
      <c r="B374" s="25" t="s">
        <v>698</v>
      </c>
    </row>
    <row r="375" spans="1:2" x14ac:dyDescent="0.25">
      <c r="A375" s="28" t="s">
        <v>307</v>
      </c>
      <c r="B375" s="25" t="s">
        <v>697</v>
      </c>
    </row>
    <row r="376" spans="1:2" x14ac:dyDescent="0.25">
      <c r="A376" s="28" t="s">
        <v>273</v>
      </c>
      <c r="B376" s="25" t="s">
        <v>698</v>
      </c>
    </row>
    <row r="377" spans="1:2" x14ac:dyDescent="0.25">
      <c r="A377" s="28" t="s">
        <v>258</v>
      </c>
      <c r="B377" s="25" t="s">
        <v>697</v>
      </c>
    </row>
    <row r="378" spans="1:2" x14ac:dyDescent="0.25">
      <c r="A378" s="28" t="s">
        <v>259</v>
      </c>
      <c r="B378" s="25" t="s">
        <v>698</v>
      </c>
    </row>
    <row r="379" spans="1:2" x14ac:dyDescent="0.25">
      <c r="A379" s="28" t="s">
        <v>260</v>
      </c>
      <c r="B379" s="25" t="s">
        <v>698</v>
      </c>
    </row>
    <row r="380" spans="1:2" x14ac:dyDescent="0.25">
      <c r="A380" s="28" t="s">
        <v>302</v>
      </c>
      <c r="B380" s="25" t="s">
        <v>698</v>
      </c>
    </row>
    <row r="381" spans="1:2" x14ac:dyDescent="0.25">
      <c r="A381" s="28" t="s">
        <v>301</v>
      </c>
      <c r="B381" s="25" t="s">
        <v>698</v>
      </c>
    </row>
    <row r="382" spans="1:2" x14ac:dyDescent="0.25">
      <c r="A382" s="28" t="s">
        <v>276</v>
      </c>
      <c r="B382" s="25" t="s">
        <v>698</v>
      </c>
    </row>
    <row r="383" spans="1:2" x14ac:dyDescent="0.25">
      <c r="A383" s="28" t="s">
        <v>269</v>
      </c>
      <c r="B383" s="25" t="s">
        <v>698</v>
      </c>
    </row>
    <row r="384" spans="1:2" x14ac:dyDescent="0.25">
      <c r="A384" s="28" t="s">
        <v>324</v>
      </c>
      <c r="B384" s="25" t="s">
        <v>697</v>
      </c>
    </row>
    <row r="385" spans="1:2" x14ac:dyDescent="0.25">
      <c r="A385" s="28" t="s">
        <v>309</v>
      </c>
      <c r="B385" s="25" t="s">
        <v>697</v>
      </c>
    </row>
    <row r="386" spans="1:2" x14ac:dyDescent="0.25">
      <c r="A386" s="28" t="s">
        <v>283</v>
      </c>
      <c r="B386" s="25" t="s">
        <v>697</v>
      </c>
    </row>
    <row r="387" spans="1:2" x14ac:dyDescent="0.25">
      <c r="A387" s="28" t="s">
        <v>326</v>
      </c>
      <c r="B387" s="25" t="s">
        <v>697</v>
      </c>
    </row>
    <row r="388" spans="1:2" x14ac:dyDescent="0.25">
      <c r="A388" s="28" t="s">
        <v>277</v>
      </c>
      <c r="B388" s="25" t="s">
        <v>697</v>
      </c>
    </row>
    <row r="389" spans="1:2" x14ac:dyDescent="0.25">
      <c r="A389" s="28" t="s">
        <v>313</v>
      </c>
      <c r="B389" s="25" t="s">
        <v>697</v>
      </c>
    </row>
    <row r="390" spans="1:2" x14ac:dyDescent="0.25">
      <c r="A390" s="28" t="s">
        <v>271</v>
      </c>
      <c r="B390" s="25" t="s">
        <v>698</v>
      </c>
    </row>
    <row r="391" spans="1:2" x14ac:dyDescent="0.25">
      <c r="A391" s="28" t="s">
        <v>270</v>
      </c>
      <c r="B391" s="25" t="s">
        <v>697</v>
      </c>
    </row>
    <row r="392" spans="1:2" x14ac:dyDescent="0.25">
      <c r="A392" s="28" t="s">
        <v>315</v>
      </c>
      <c r="B392" s="25" t="s">
        <v>697</v>
      </c>
    </row>
    <row r="393" spans="1:2" x14ac:dyDescent="0.25">
      <c r="A393" s="28" t="s">
        <v>299</v>
      </c>
      <c r="B393" s="25" t="s">
        <v>698</v>
      </c>
    </row>
    <row r="394" spans="1:2" x14ac:dyDescent="0.25">
      <c r="A394" s="28" t="s">
        <v>282</v>
      </c>
      <c r="B394" s="25" t="s">
        <v>698</v>
      </c>
    </row>
    <row r="395" spans="1:2" x14ac:dyDescent="0.25">
      <c r="A395" s="28" t="s">
        <v>286</v>
      </c>
      <c r="B395" s="25" t="s">
        <v>698</v>
      </c>
    </row>
    <row r="396" spans="1:2" x14ac:dyDescent="0.25">
      <c r="A396" s="28" t="s">
        <v>320</v>
      </c>
      <c r="B396" s="25" t="s">
        <v>697</v>
      </c>
    </row>
    <row r="397" spans="1:2" x14ac:dyDescent="0.25">
      <c r="A397" s="28" t="s">
        <v>297</v>
      </c>
      <c r="B397" s="25" t="s">
        <v>698</v>
      </c>
    </row>
    <row r="398" spans="1:2" x14ac:dyDescent="0.25">
      <c r="A398" s="28" t="s">
        <v>321</v>
      </c>
      <c r="B398" s="25" t="s">
        <v>697</v>
      </c>
    </row>
    <row r="399" spans="1:2" x14ac:dyDescent="0.25">
      <c r="A399" s="28" t="s">
        <v>316</v>
      </c>
      <c r="B399" s="25" t="s">
        <v>697</v>
      </c>
    </row>
    <row r="400" spans="1:2" x14ac:dyDescent="0.25">
      <c r="A400" s="28" t="s">
        <v>300</v>
      </c>
      <c r="B400" s="25" t="s">
        <v>697</v>
      </c>
    </row>
    <row r="401" spans="1:2" x14ac:dyDescent="0.25">
      <c r="A401" s="28" t="s">
        <v>266</v>
      </c>
      <c r="B401" s="25" t="s">
        <v>698</v>
      </c>
    </row>
    <row r="402" spans="1:2" x14ac:dyDescent="0.25">
      <c r="A402" s="28" t="s">
        <v>314</v>
      </c>
      <c r="B402" s="25" t="s">
        <v>697</v>
      </c>
    </row>
    <row r="403" spans="1:2" x14ac:dyDescent="0.25">
      <c r="A403" s="28" t="s">
        <v>281</v>
      </c>
      <c r="B403" s="25" t="s">
        <v>697</v>
      </c>
    </row>
    <row r="404" spans="1:2" x14ac:dyDescent="0.25">
      <c r="A404" s="28" t="s">
        <v>280</v>
      </c>
      <c r="B404" s="25" t="s">
        <v>698</v>
      </c>
    </row>
    <row r="405" spans="1:2" x14ac:dyDescent="0.25">
      <c r="A405" s="28" t="s">
        <v>322</v>
      </c>
      <c r="B405" s="25" t="s">
        <v>698</v>
      </c>
    </row>
    <row r="406" spans="1:2" x14ac:dyDescent="0.25">
      <c r="A406" s="28" t="s">
        <v>306</v>
      </c>
      <c r="B406" s="25" t="s">
        <v>698</v>
      </c>
    </row>
    <row r="407" spans="1:2" x14ac:dyDescent="0.25">
      <c r="A407" s="28" t="s">
        <v>265</v>
      </c>
      <c r="B407" s="25" t="s">
        <v>698</v>
      </c>
    </row>
    <row r="408" spans="1:2" x14ac:dyDescent="0.25">
      <c r="A408" s="28" t="s">
        <v>278</v>
      </c>
      <c r="B408" s="25" t="s">
        <v>698</v>
      </c>
    </row>
    <row r="409" spans="1:2" x14ac:dyDescent="0.25">
      <c r="A409" s="28" t="s">
        <v>289</v>
      </c>
      <c r="B409" s="25" t="s">
        <v>698</v>
      </c>
    </row>
    <row r="410" spans="1:2" x14ac:dyDescent="0.25">
      <c r="A410" s="28" t="s">
        <v>287</v>
      </c>
      <c r="B410" s="25" t="s">
        <v>698</v>
      </c>
    </row>
    <row r="411" spans="1:2" x14ac:dyDescent="0.25">
      <c r="A411" s="28" t="s">
        <v>483</v>
      </c>
      <c r="B411" s="25" t="s">
        <v>700</v>
      </c>
    </row>
    <row r="412" spans="1:2" x14ac:dyDescent="0.25">
      <c r="A412" s="28" t="s">
        <v>481</v>
      </c>
      <c r="B412" s="25" t="s">
        <v>700</v>
      </c>
    </row>
    <row r="413" spans="1:2" x14ac:dyDescent="0.25">
      <c r="A413" s="28" t="s">
        <v>492</v>
      </c>
      <c r="B413" s="25" t="s">
        <v>700</v>
      </c>
    </row>
    <row r="414" spans="1:2" x14ac:dyDescent="0.25">
      <c r="A414" s="28" t="s">
        <v>432</v>
      </c>
      <c r="B414" s="25" t="s">
        <v>700</v>
      </c>
    </row>
    <row r="415" spans="1:2" x14ac:dyDescent="0.25">
      <c r="A415" s="28" t="s">
        <v>482</v>
      </c>
      <c r="B415" s="25" t="s">
        <v>700</v>
      </c>
    </row>
    <row r="416" spans="1:2" x14ac:dyDescent="0.25">
      <c r="A416" s="28" t="s">
        <v>473</v>
      </c>
      <c r="B416" s="25" t="s">
        <v>700</v>
      </c>
    </row>
    <row r="417" spans="1:2" x14ac:dyDescent="0.25">
      <c r="A417" s="28" t="s">
        <v>476</v>
      </c>
      <c r="B417" s="25" t="s">
        <v>700</v>
      </c>
    </row>
    <row r="418" spans="1:2" x14ac:dyDescent="0.25">
      <c r="A418" s="28" t="s">
        <v>455</v>
      </c>
      <c r="B418" s="25" t="s">
        <v>700</v>
      </c>
    </row>
    <row r="419" spans="1:2" x14ac:dyDescent="0.25">
      <c r="A419" s="28" t="s">
        <v>451</v>
      </c>
      <c r="B419" s="25" t="s">
        <v>700</v>
      </c>
    </row>
    <row r="420" spans="1:2" x14ac:dyDescent="0.25">
      <c r="A420" s="28" t="s">
        <v>493</v>
      </c>
      <c r="B420" s="25" t="s">
        <v>700</v>
      </c>
    </row>
    <row r="421" spans="1:2" x14ac:dyDescent="0.25">
      <c r="A421" s="28" t="s">
        <v>435</v>
      </c>
      <c r="B421" s="25" t="s">
        <v>700</v>
      </c>
    </row>
    <row r="422" spans="1:2" x14ac:dyDescent="0.25">
      <c r="A422" s="28" t="s">
        <v>427</v>
      </c>
      <c r="B422" s="25" t="s">
        <v>700</v>
      </c>
    </row>
    <row r="423" spans="1:2" x14ac:dyDescent="0.25">
      <c r="A423" s="28" t="s">
        <v>458</v>
      </c>
      <c r="B423" s="25" t="s">
        <v>700</v>
      </c>
    </row>
    <row r="424" spans="1:2" x14ac:dyDescent="0.25">
      <c r="A424" s="28" t="s">
        <v>428</v>
      </c>
      <c r="B424" s="25" t="s">
        <v>700</v>
      </c>
    </row>
    <row r="425" spans="1:2" x14ac:dyDescent="0.25">
      <c r="A425" s="28" t="s">
        <v>420</v>
      </c>
      <c r="B425" s="25" t="s">
        <v>700</v>
      </c>
    </row>
    <row r="426" spans="1:2" x14ac:dyDescent="0.25">
      <c r="A426" s="28" t="s">
        <v>488</v>
      </c>
      <c r="B426" s="25" t="s">
        <v>700</v>
      </c>
    </row>
    <row r="427" spans="1:2" x14ac:dyDescent="0.25">
      <c r="A427" s="28" t="s">
        <v>414</v>
      </c>
      <c r="B427" s="25" t="s">
        <v>700</v>
      </c>
    </row>
    <row r="428" spans="1:2" x14ac:dyDescent="0.25">
      <c r="A428" s="28" t="s">
        <v>417</v>
      </c>
      <c r="B428" s="25" t="s">
        <v>700</v>
      </c>
    </row>
    <row r="429" spans="1:2" x14ac:dyDescent="0.25">
      <c r="A429" s="28" t="s">
        <v>430</v>
      </c>
      <c r="B429" s="25" t="s">
        <v>700</v>
      </c>
    </row>
    <row r="430" spans="1:2" x14ac:dyDescent="0.25">
      <c r="A430" s="28" t="s">
        <v>434</v>
      </c>
      <c r="B430" s="25" t="s">
        <v>700</v>
      </c>
    </row>
    <row r="431" spans="1:2" x14ac:dyDescent="0.25">
      <c r="A431" s="28" t="s">
        <v>411</v>
      </c>
      <c r="B431" s="25" t="s">
        <v>700</v>
      </c>
    </row>
    <row r="432" spans="1:2" x14ac:dyDescent="0.25">
      <c r="A432" s="28" t="s">
        <v>447</v>
      </c>
      <c r="B432" s="25" t="s">
        <v>700</v>
      </c>
    </row>
    <row r="433" spans="1:2" x14ac:dyDescent="0.25">
      <c r="A433" s="28" t="s">
        <v>426</v>
      </c>
      <c r="B433" s="25" t="s">
        <v>700</v>
      </c>
    </row>
    <row r="434" spans="1:2" x14ac:dyDescent="0.25">
      <c r="A434" s="28" t="s">
        <v>424</v>
      </c>
      <c r="B434" s="25" t="s">
        <v>700</v>
      </c>
    </row>
    <row r="435" spans="1:2" x14ac:dyDescent="0.25">
      <c r="A435" s="28" t="s">
        <v>438</v>
      </c>
      <c r="B435" s="25" t="s">
        <v>700</v>
      </c>
    </row>
    <row r="436" spans="1:2" x14ac:dyDescent="0.25">
      <c r="A436" s="28" t="s">
        <v>505</v>
      </c>
      <c r="B436" s="25" t="s">
        <v>700</v>
      </c>
    </row>
    <row r="437" spans="1:2" x14ac:dyDescent="0.25">
      <c r="A437" s="28" t="s">
        <v>439</v>
      </c>
      <c r="B437" s="25" t="s">
        <v>700</v>
      </c>
    </row>
    <row r="438" spans="1:2" x14ac:dyDescent="0.25">
      <c r="A438" s="28" t="s">
        <v>425</v>
      </c>
      <c r="B438" s="25" t="s">
        <v>700</v>
      </c>
    </row>
    <row r="439" spans="1:2" x14ac:dyDescent="0.25">
      <c r="A439" s="28" t="s">
        <v>423</v>
      </c>
      <c r="B439" s="25" t="s">
        <v>700</v>
      </c>
    </row>
    <row r="440" spans="1:2" x14ac:dyDescent="0.25">
      <c r="A440" s="28" t="s">
        <v>497</v>
      </c>
      <c r="B440" s="25" t="s">
        <v>700</v>
      </c>
    </row>
    <row r="441" spans="1:2" x14ac:dyDescent="0.25">
      <c r="A441" s="28" t="s">
        <v>452</v>
      </c>
      <c r="B441" s="25" t="s">
        <v>700</v>
      </c>
    </row>
    <row r="442" spans="1:2" x14ac:dyDescent="0.25">
      <c r="A442" s="28" t="s">
        <v>436</v>
      </c>
      <c r="B442" s="25" t="s">
        <v>700</v>
      </c>
    </row>
    <row r="443" spans="1:2" x14ac:dyDescent="0.25">
      <c r="A443" s="28" t="s">
        <v>440</v>
      </c>
      <c r="B443" s="25" t="s">
        <v>700</v>
      </c>
    </row>
    <row r="444" spans="1:2" x14ac:dyDescent="0.25">
      <c r="A444" s="28" t="s">
        <v>457</v>
      </c>
      <c r="B444" s="25" t="s">
        <v>700</v>
      </c>
    </row>
    <row r="445" spans="1:2" x14ac:dyDescent="0.25">
      <c r="A445" s="28" t="s">
        <v>494</v>
      </c>
      <c r="B445" s="25" t="s">
        <v>700</v>
      </c>
    </row>
    <row r="446" spans="1:2" x14ac:dyDescent="0.25">
      <c r="A446" s="28" t="s">
        <v>429</v>
      </c>
      <c r="B446" s="25" t="s">
        <v>700</v>
      </c>
    </row>
    <row r="447" spans="1:2" x14ac:dyDescent="0.25">
      <c r="A447" s="28" t="s">
        <v>442</v>
      </c>
      <c r="B447" s="25" t="s">
        <v>700</v>
      </c>
    </row>
    <row r="448" spans="1:2" x14ac:dyDescent="0.25">
      <c r="A448" s="28" t="s">
        <v>421</v>
      </c>
      <c r="B448" s="25" t="s">
        <v>700</v>
      </c>
    </row>
    <row r="449" spans="1:2" x14ac:dyDescent="0.25">
      <c r="A449" s="28" t="s">
        <v>410</v>
      </c>
      <c r="B449" s="25" t="s">
        <v>700</v>
      </c>
    </row>
    <row r="450" spans="1:2" x14ac:dyDescent="0.25">
      <c r="A450" s="28" t="s">
        <v>413</v>
      </c>
      <c r="B450" s="25" t="s">
        <v>700</v>
      </c>
    </row>
    <row r="451" spans="1:2" x14ac:dyDescent="0.25">
      <c r="A451" s="28" t="s">
        <v>416</v>
      </c>
      <c r="B451" s="25" t="s">
        <v>700</v>
      </c>
    </row>
    <row r="452" spans="1:2" x14ac:dyDescent="0.25">
      <c r="A452" s="28" t="s">
        <v>412</v>
      </c>
      <c r="B452" s="25" t="s">
        <v>700</v>
      </c>
    </row>
    <row r="453" spans="1:2" x14ac:dyDescent="0.25">
      <c r="A453" s="28" t="s">
        <v>445</v>
      </c>
      <c r="B453" s="25" t="s">
        <v>700</v>
      </c>
    </row>
    <row r="454" spans="1:2" x14ac:dyDescent="0.25">
      <c r="A454" s="28" t="s">
        <v>500</v>
      </c>
      <c r="B454" s="25" t="s">
        <v>700</v>
      </c>
    </row>
    <row r="455" spans="1:2" x14ac:dyDescent="0.25">
      <c r="A455" s="28" t="s">
        <v>419</v>
      </c>
      <c r="B455" s="25" t="s">
        <v>700</v>
      </c>
    </row>
    <row r="456" spans="1:2" x14ac:dyDescent="0.25">
      <c r="A456" s="28" t="s">
        <v>506</v>
      </c>
      <c r="B456" s="25" t="s">
        <v>700</v>
      </c>
    </row>
    <row r="457" spans="1:2" x14ac:dyDescent="0.25">
      <c r="A457" s="28" t="s">
        <v>507</v>
      </c>
      <c r="B457" s="25" t="s">
        <v>700</v>
      </c>
    </row>
    <row r="458" spans="1:2" x14ac:dyDescent="0.25">
      <c r="A458" s="28" t="s">
        <v>415</v>
      </c>
      <c r="B458" s="25" t="s">
        <v>700</v>
      </c>
    </row>
    <row r="459" spans="1:2" x14ac:dyDescent="0.25">
      <c r="A459" s="28" t="s">
        <v>418</v>
      </c>
      <c r="B459" s="25" t="s">
        <v>700</v>
      </c>
    </row>
    <row r="460" spans="1:2" x14ac:dyDescent="0.25">
      <c r="A460" s="28" t="s">
        <v>422</v>
      </c>
      <c r="B460" s="25" t="s">
        <v>700</v>
      </c>
    </row>
    <row r="461" spans="1:2" x14ac:dyDescent="0.25">
      <c r="A461" s="28" t="s">
        <v>444</v>
      </c>
      <c r="B461" s="25" t="s">
        <v>700</v>
      </c>
    </row>
    <row r="462" spans="1:2" x14ac:dyDescent="0.25">
      <c r="A462" s="28" t="s">
        <v>443</v>
      </c>
      <c r="B462" s="25" t="s">
        <v>700</v>
      </c>
    </row>
    <row r="463" spans="1:2" x14ac:dyDescent="0.25">
      <c r="A463" s="28" t="s">
        <v>433</v>
      </c>
      <c r="B463" s="25" t="s">
        <v>700</v>
      </c>
    </row>
    <row r="464" spans="1:2" x14ac:dyDescent="0.25">
      <c r="A464" s="28" t="s">
        <v>502</v>
      </c>
      <c r="B464" s="25" t="s">
        <v>700</v>
      </c>
    </row>
    <row r="465" spans="1:2" x14ac:dyDescent="0.25">
      <c r="A465" s="28" t="s">
        <v>448</v>
      </c>
      <c r="B465" s="25" t="s">
        <v>700</v>
      </c>
    </row>
    <row r="466" spans="1:2" x14ac:dyDescent="0.25">
      <c r="A466" s="28" t="s">
        <v>508</v>
      </c>
      <c r="B466" s="25" t="s">
        <v>700</v>
      </c>
    </row>
    <row r="467" spans="1:2" x14ac:dyDescent="0.25">
      <c r="A467" s="28" t="s">
        <v>449</v>
      </c>
      <c r="B467" s="25" t="s">
        <v>700</v>
      </c>
    </row>
    <row r="468" spans="1:2" x14ac:dyDescent="0.25">
      <c r="A468" s="28" t="s">
        <v>453</v>
      </c>
      <c r="B468" s="25" t="s">
        <v>700</v>
      </c>
    </row>
    <row r="469" spans="1:2" x14ac:dyDescent="0.25">
      <c r="A469" s="28" t="s">
        <v>456</v>
      </c>
      <c r="B469" s="25" t="s">
        <v>700</v>
      </c>
    </row>
    <row r="470" spans="1:2" x14ac:dyDescent="0.25">
      <c r="A470" s="28" t="s">
        <v>464</v>
      </c>
      <c r="B470" s="25" t="s">
        <v>700</v>
      </c>
    </row>
    <row r="471" spans="1:2" x14ac:dyDescent="0.25">
      <c r="A471" s="28" t="s">
        <v>491</v>
      </c>
      <c r="B471" s="25" t="s">
        <v>700</v>
      </c>
    </row>
    <row r="472" spans="1:2" x14ac:dyDescent="0.25">
      <c r="A472" s="28" t="s">
        <v>496</v>
      </c>
      <c r="B472" s="25" t="s">
        <v>700</v>
      </c>
    </row>
    <row r="473" spans="1:2" x14ac:dyDescent="0.25">
      <c r="A473" s="28" t="s">
        <v>509</v>
      </c>
      <c r="B473" s="25" t="s">
        <v>700</v>
      </c>
    </row>
    <row r="474" spans="1:2" x14ac:dyDescent="0.25">
      <c r="A474" s="28" t="s">
        <v>510</v>
      </c>
      <c r="B474" s="25" t="s">
        <v>700</v>
      </c>
    </row>
    <row r="475" spans="1:2" x14ac:dyDescent="0.25">
      <c r="A475" s="28" t="s">
        <v>726</v>
      </c>
      <c r="B475" s="25" t="s">
        <v>700</v>
      </c>
    </row>
    <row r="476" spans="1:2" x14ac:dyDescent="0.25">
      <c r="A476" s="28" t="s">
        <v>487</v>
      </c>
      <c r="B476" s="25" t="s">
        <v>700</v>
      </c>
    </row>
    <row r="477" spans="1:2" x14ac:dyDescent="0.25">
      <c r="A477" s="28" t="s">
        <v>511</v>
      </c>
      <c r="B477" s="25" t="s">
        <v>700</v>
      </c>
    </row>
    <row r="478" spans="1:2" x14ac:dyDescent="0.25">
      <c r="A478" s="28" t="s">
        <v>486</v>
      </c>
      <c r="B478" s="25" t="s">
        <v>700</v>
      </c>
    </row>
    <row r="479" spans="1:2" x14ac:dyDescent="0.25">
      <c r="A479" s="28" t="s">
        <v>512</v>
      </c>
      <c r="B479" s="25" t="s">
        <v>700</v>
      </c>
    </row>
    <row r="480" spans="1:2" x14ac:dyDescent="0.25">
      <c r="A480" s="28" t="s">
        <v>513</v>
      </c>
      <c r="B480" s="25" t="s">
        <v>700</v>
      </c>
    </row>
    <row r="481" spans="1:2" x14ac:dyDescent="0.25">
      <c r="A481" s="28" t="s">
        <v>471</v>
      </c>
      <c r="B481" s="25" t="s">
        <v>700</v>
      </c>
    </row>
    <row r="482" spans="1:2" x14ac:dyDescent="0.25">
      <c r="A482" s="28" t="s">
        <v>514</v>
      </c>
      <c r="B482" s="25" t="s">
        <v>700</v>
      </c>
    </row>
    <row r="483" spans="1:2" x14ac:dyDescent="0.25">
      <c r="A483" s="28" t="s">
        <v>515</v>
      </c>
      <c r="B483" s="25" t="s">
        <v>700</v>
      </c>
    </row>
    <row r="484" spans="1:2" x14ac:dyDescent="0.25">
      <c r="A484" s="28" t="s">
        <v>727</v>
      </c>
      <c r="B484" s="25" t="s">
        <v>700</v>
      </c>
    </row>
    <row r="485" spans="1:2" x14ac:dyDescent="0.25">
      <c r="A485" s="28" t="s">
        <v>495</v>
      </c>
      <c r="B485" s="25" t="s">
        <v>700</v>
      </c>
    </row>
    <row r="486" spans="1:2" x14ac:dyDescent="0.25">
      <c r="A486" s="28" t="s">
        <v>516</v>
      </c>
      <c r="B486" s="25" t="s">
        <v>700</v>
      </c>
    </row>
    <row r="487" spans="1:2" x14ac:dyDescent="0.25">
      <c r="A487" s="28" t="s">
        <v>517</v>
      </c>
      <c r="B487" s="25" t="s">
        <v>700</v>
      </c>
    </row>
    <row r="488" spans="1:2" x14ac:dyDescent="0.25">
      <c r="A488" s="28" t="s">
        <v>490</v>
      </c>
      <c r="B488" s="25" t="s">
        <v>700</v>
      </c>
    </row>
    <row r="489" spans="1:2" x14ac:dyDescent="0.25">
      <c r="A489" s="28" t="s">
        <v>518</v>
      </c>
      <c r="B489" s="25" t="s">
        <v>700</v>
      </c>
    </row>
    <row r="490" spans="1:2" x14ac:dyDescent="0.25">
      <c r="A490" s="28" t="s">
        <v>519</v>
      </c>
      <c r="B490" s="25" t="s">
        <v>700</v>
      </c>
    </row>
    <row r="491" spans="1:2" x14ac:dyDescent="0.25">
      <c r="A491" s="28" t="s">
        <v>520</v>
      </c>
      <c r="B491" s="25" t="s">
        <v>700</v>
      </c>
    </row>
    <row r="492" spans="1:2" x14ac:dyDescent="0.25">
      <c r="A492" s="28" t="s">
        <v>521</v>
      </c>
      <c r="B492" s="25" t="s">
        <v>700</v>
      </c>
    </row>
    <row r="493" spans="1:2" x14ac:dyDescent="0.25">
      <c r="A493" s="28" t="s">
        <v>522</v>
      </c>
      <c r="B493" s="25" t="s">
        <v>700</v>
      </c>
    </row>
    <row r="494" spans="1:2" x14ac:dyDescent="0.25">
      <c r="A494" s="28" t="s">
        <v>527</v>
      </c>
      <c r="B494" s="25" t="s">
        <v>701</v>
      </c>
    </row>
    <row r="495" spans="1:2" x14ac:dyDescent="0.25">
      <c r="A495" s="28" t="s">
        <v>529</v>
      </c>
      <c r="B495" s="25" t="s">
        <v>701</v>
      </c>
    </row>
    <row r="496" spans="1:2" x14ac:dyDescent="0.25">
      <c r="A496" s="28" t="s">
        <v>582</v>
      </c>
      <c r="B496" s="25" t="s">
        <v>701</v>
      </c>
    </row>
    <row r="497" spans="1:2" x14ac:dyDescent="0.25">
      <c r="A497" s="28" t="s">
        <v>592</v>
      </c>
      <c r="B497" s="25" t="s">
        <v>701</v>
      </c>
    </row>
    <row r="498" spans="1:2" x14ac:dyDescent="0.25">
      <c r="A498" s="28" t="s">
        <v>589</v>
      </c>
      <c r="B498" s="25" t="s">
        <v>701</v>
      </c>
    </row>
    <row r="499" spans="1:2" x14ac:dyDescent="0.25">
      <c r="A499" s="28" t="s">
        <v>575</v>
      </c>
      <c r="B499" s="25" t="s">
        <v>701</v>
      </c>
    </row>
    <row r="500" spans="1:2" x14ac:dyDescent="0.25">
      <c r="A500" s="28" t="s">
        <v>546</v>
      </c>
      <c r="B500" s="25" t="s">
        <v>701</v>
      </c>
    </row>
    <row r="501" spans="1:2" x14ac:dyDescent="0.25">
      <c r="A501" s="28" t="s">
        <v>608</v>
      </c>
      <c r="B501" s="25" t="s">
        <v>701</v>
      </c>
    </row>
    <row r="502" spans="1:2" x14ac:dyDescent="0.25">
      <c r="A502" s="28" t="s">
        <v>598</v>
      </c>
      <c r="B502" s="25" t="s">
        <v>701</v>
      </c>
    </row>
    <row r="503" spans="1:2" x14ac:dyDescent="0.25">
      <c r="A503" s="28" t="s">
        <v>557</v>
      </c>
      <c r="B503" s="25" t="s">
        <v>701</v>
      </c>
    </row>
    <row r="504" spans="1:2" x14ac:dyDescent="0.25">
      <c r="A504" s="28" t="s">
        <v>585</v>
      </c>
      <c r="B504" s="25" t="s">
        <v>701</v>
      </c>
    </row>
    <row r="505" spans="1:2" x14ac:dyDescent="0.25">
      <c r="A505" s="28" t="s">
        <v>572</v>
      </c>
      <c r="B505" s="25" t="s">
        <v>701</v>
      </c>
    </row>
    <row r="506" spans="1:2" x14ac:dyDescent="0.25">
      <c r="A506" s="28" t="s">
        <v>549</v>
      </c>
      <c r="B506" s="25" t="s">
        <v>701</v>
      </c>
    </row>
    <row r="507" spans="1:2" x14ac:dyDescent="0.25">
      <c r="A507" s="28" t="s">
        <v>590</v>
      </c>
      <c r="B507" s="25" t="s">
        <v>701</v>
      </c>
    </row>
    <row r="508" spans="1:2" x14ac:dyDescent="0.25">
      <c r="A508" s="28" t="s">
        <v>609</v>
      </c>
      <c r="B508" s="25" t="s">
        <v>701</v>
      </c>
    </row>
    <row r="509" spans="1:2" x14ac:dyDescent="0.25">
      <c r="A509" s="28" t="s">
        <v>567</v>
      </c>
      <c r="B509" s="25" t="s">
        <v>701</v>
      </c>
    </row>
    <row r="510" spans="1:2" x14ac:dyDescent="0.25">
      <c r="A510" s="28" t="s">
        <v>568</v>
      </c>
      <c r="B510" s="25" t="s">
        <v>701</v>
      </c>
    </row>
    <row r="511" spans="1:2" x14ac:dyDescent="0.25">
      <c r="A511" s="28" t="s">
        <v>610</v>
      </c>
      <c r="B511" s="25" t="s">
        <v>701</v>
      </c>
    </row>
    <row r="512" spans="1:2" x14ac:dyDescent="0.25">
      <c r="A512" s="28" t="s">
        <v>560</v>
      </c>
      <c r="B512" s="25" t="s">
        <v>701</v>
      </c>
    </row>
    <row r="513" spans="1:2" x14ac:dyDescent="0.25">
      <c r="A513" s="28" t="s">
        <v>562</v>
      </c>
      <c r="B513" s="25" t="s">
        <v>701</v>
      </c>
    </row>
    <row r="514" spans="1:2" x14ac:dyDescent="0.25">
      <c r="A514" s="28" t="s">
        <v>606</v>
      </c>
      <c r="B514" s="25" t="s">
        <v>701</v>
      </c>
    </row>
    <row r="515" spans="1:2" x14ac:dyDescent="0.25">
      <c r="A515" s="28" t="s">
        <v>588</v>
      </c>
      <c r="B515" s="25" t="s">
        <v>701</v>
      </c>
    </row>
    <row r="516" spans="1:2" x14ac:dyDescent="0.25">
      <c r="A516" s="28" t="s">
        <v>540</v>
      </c>
      <c r="B516" s="25" t="s">
        <v>701</v>
      </c>
    </row>
    <row r="517" spans="1:2" x14ac:dyDescent="0.25">
      <c r="A517" s="28" t="s">
        <v>565</v>
      </c>
      <c r="B517" s="25" t="s">
        <v>701</v>
      </c>
    </row>
    <row r="518" spans="1:2" x14ac:dyDescent="0.25">
      <c r="A518" s="28" t="s">
        <v>611</v>
      </c>
      <c r="B518" s="25" t="s">
        <v>701</v>
      </c>
    </row>
    <row r="519" spans="1:2" x14ac:dyDescent="0.25">
      <c r="A519" s="28" t="s">
        <v>612</v>
      </c>
      <c r="B519" s="25" t="s">
        <v>701</v>
      </c>
    </row>
    <row r="520" spans="1:2" x14ac:dyDescent="0.25">
      <c r="A520" s="28" t="s">
        <v>596</v>
      </c>
      <c r="B520" s="25" t="s">
        <v>701</v>
      </c>
    </row>
    <row r="521" spans="1:2" x14ac:dyDescent="0.25">
      <c r="A521" s="28" t="s">
        <v>550</v>
      </c>
      <c r="B521" s="25" t="s">
        <v>701</v>
      </c>
    </row>
    <row r="522" spans="1:2" x14ac:dyDescent="0.25">
      <c r="A522" s="28" t="s">
        <v>594</v>
      </c>
      <c r="B522" s="25" t="s">
        <v>701</v>
      </c>
    </row>
    <row r="523" spans="1:2" x14ac:dyDescent="0.25">
      <c r="A523" s="28" t="s">
        <v>566</v>
      </c>
      <c r="B523" s="25" t="s">
        <v>701</v>
      </c>
    </row>
    <row r="524" spans="1:2" x14ac:dyDescent="0.25">
      <c r="A524" s="28" t="s">
        <v>607</v>
      </c>
      <c r="B524" s="25" t="s">
        <v>701</v>
      </c>
    </row>
    <row r="525" spans="1:2" x14ac:dyDescent="0.25">
      <c r="A525" s="28" t="s">
        <v>599</v>
      </c>
      <c r="B525" s="25" t="s">
        <v>701</v>
      </c>
    </row>
    <row r="526" spans="1:2" x14ac:dyDescent="0.25">
      <c r="A526" s="28" t="s">
        <v>552</v>
      </c>
      <c r="B526" s="25" t="s">
        <v>701</v>
      </c>
    </row>
    <row r="527" spans="1:2" x14ac:dyDescent="0.25">
      <c r="A527" s="28" t="s">
        <v>532</v>
      </c>
      <c r="B527" s="25" t="s">
        <v>701</v>
      </c>
    </row>
    <row r="528" spans="1:2" x14ac:dyDescent="0.25">
      <c r="A528" s="28" t="s">
        <v>603</v>
      </c>
      <c r="B528" s="25" t="s">
        <v>701</v>
      </c>
    </row>
    <row r="529" spans="1:2" x14ac:dyDescent="0.25">
      <c r="A529" s="28" t="s">
        <v>586</v>
      </c>
      <c r="B529" s="25" t="s">
        <v>701</v>
      </c>
    </row>
    <row r="530" spans="1:2" x14ac:dyDescent="0.25">
      <c r="A530" s="28" t="s">
        <v>559</v>
      </c>
      <c r="B530" s="25" t="s">
        <v>701</v>
      </c>
    </row>
    <row r="531" spans="1:2" x14ac:dyDescent="0.25">
      <c r="A531" s="28" t="s">
        <v>604</v>
      </c>
      <c r="B531" s="25" t="s">
        <v>701</v>
      </c>
    </row>
    <row r="532" spans="1:2" x14ac:dyDescent="0.25">
      <c r="A532" s="28" t="s">
        <v>584</v>
      </c>
      <c r="B532" s="25" t="s">
        <v>701</v>
      </c>
    </row>
    <row r="533" spans="1:2" x14ac:dyDescent="0.25">
      <c r="A533" s="28" t="s">
        <v>530</v>
      </c>
      <c r="B533" s="25" t="s">
        <v>701</v>
      </c>
    </row>
    <row r="534" spans="1:2" x14ac:dyDescent="0.25">
      <c r="A534" s="28" t="s">
        <v>548</v>
      </c>
      <c r="B534" s="25" t="s">
        <v>701</v>
      </c>
    </row>
    <row r="535" spans="1:2" x14ac:dyDescent="0.25">
      <c r="A535" s="28" t="s">
        <v>563</v>
      </c>
      <c r="B535" s="25" t="s">
        <v>701</v>
      </c>
    </row>
    <row r="536" spans="1:2" x14ac:dyDescent="0.25">
      <c r="A536" s="28" t="s">
        <v>569</v>
      </c>
      <c r="B536" s="25" t="s">
        <v>701</v>
      </c>
    </row>
    <row r="537" spans="1:2" x14ac:dyDescent="0.25">
      <c r="A537" s="28" t="s">
        <v>601</v>
      </c>
      <c r="B537" s="25" t="s">
        <v>701</v>
      </c>
    </row>
    <row r="538" spans="1:2" x14ac:dyDescent="0.25">
      <c r="A538" s="28" t="s">
        <v>555</v>
      </c>
      <c r="B538" s="25" t="s">
        <v>701</v>
      </c>
    </row>
    <row r="539" spans="1:2" x14ac:dyDescent="0.25">
      <c r="A539" s="28" t="s">
        <v>469</v>
      </c>
      <c r="B539" s="25" t="s">
        <v>700</v>
      </c>
    </row>
    <row r="540" spans="1:2" x14ac:dyDescent="0.25">
      <c r="A540" s="28" t="s">
        <v>466</v>
      </c>
      <c r="B540" s="25" t="s">
        <v>700</v>
      </c>
    </row>
    <row r="541" spans="1:2" x14ac:dyDescent="0.25">
      <c r="A541" s="28" t="s">
        <v>462</v>
      </c>
      <c r="B541" s="25" t="s">
        <v>700</v>
      </c>
    </row>
    <row r="542" spans="1:2" x14ac:dyDescent="0.25">
      <c r="A542" s="28" t="s">
        <v>454</v>
      </c>
      <c r="B542" s="25" t="s">
        <v>700</v>
      </c>
    </row>
    <row r="543" spans="1:2" x14ac:dyDescent="0.25">
      <c r="A543" s="28" t="s">
        <v>504</v>
      </c>
      <c r="B543" s="25" t="s">
        <v>700</v>
      </c>
    </row>
    <row r="544" spans="1:2" x14ac:dyDescent="0.25">
      <c r="A544" s="28" t="s">
        <v>450</v>
      </c>
      <c r="B544" s="25" t="s">
        <v>700</v>
      </c>
    </row>
    <row r="545" spans="1:2" x14ac:dyDescent="0.25">
      <c r="A545" s="28" t="s">
        <v>460</v>
      </c>
      <c r="B545" s="25" t="s">
        <v>700</v>
      </c>
    </row>
    <row r="546" spans="1:2" x14ac:dyDescent="0.25">
      <c r="A546" s="28" t="s">
        <v>437</v>
      </c>
      <c r="B546" s="25" t="s">
        <v>700</v>
      </c>
    </row>
    <row r="547" spans="1:2" x14ac:dyDescent="0.25">
      <c r="A547" s="28" t="s">
        <v>489</v>
      </c>
      <c r="B547" s="25" t="s">
        <v>700</v>
      </c>
    </row>
    <row r="548" spans="1:2" x14ac:dyDescent="0.25">
      <c r="A548" s="28" t="s">
        <v>499</v>
      </c>
      <c r="B548" s="25" t="s">
        <v>700</v>
      </c>
    </row>
    <row r="549" spans="1:2" x14ac:dyDescent="0.25">
      <c r="A549" s="28" t="s">
        <v>501</v>
      </c>
      <c r="B549" s="25" t="s">
        <v>700</v>
      </c>
    </row>
    <row r="550" spans="1:2" x14ac:dyDescent="0.25">
      <c r="A550" s="28" t="s">
        <v>523</v>
      </c>
      <c r="B550" s="25" t="s">
        <v>700</v>
      </c>
    </row>
    <row r="551" spans="1:2" x14ac:dyDescent="0.25">
      <c r="A551" s="28" t="s">
        <v>459</v>
      </c>
      <c r="B551" s="25" t="s">
        <v>700</v>
      </c>
    </row>
    <row r="552" spans="1:2" x14ac:dyDescent="0.25">
      <c r="A552" s="28" t="s">
        <v>467</v>
      </c>
      <c r="B552" s="25" t="s">
        <v>700</v>
      </c>
    </row>
    <row r="553" spans="1:2" x14ac:dyDescent="0.25">
      <c r="A553" s="28" t="s">
        <v>463</v>
      </c>
      <c r="B553" s="25" t="s">
        <v>700</v>
      </c>
    </row>
    <row r="554" spans="1:2" x14ac:dyDescent="0.25">
      <c r="A554" s="28" t="s">
        <v>475</v>
      </c>
      <c r="B554" s="25" t="s">
        <v>700</v>
      </c>
    </row>
    <row r="555" spans="1:2" x14ac:dyDescent="0.25">
      <c r="A555" s="28" t="s">
        <v>484</v>
      </c>
      <c r="B555" s="25" t="s">
        <v>700</v>
      </c>
    </row>
    <row r="556" spans="1:2" x14ac:dyDescent="0.25">
      <c r="A556" s="28" t="s">
        <v>477</v>
      </c>
      <c r="B556" s="25" t="s">
        <v>700</v>
      </c>
    </row>
    <row r="557" spans="1:2" x14ac:dyDescent="0.25">
      <c r="A557" s="28" t="s">
        <v>465</v>
      </c>
      <c r="B557" s="25" t="s">
        <v>700</v>
      </c>
    </row>
    <row r="558" spans="1:2" x14ac:dyDescent="0.25">
      <c r="A558" s="28" t="s">
        <v>474</v>
      </c>
      <c r="B558" s="25" t="s">
        <v>700</v>
      </c>
    </row>
    <row r="559" spans="1:2" x14ac:dyDescent="0.25">
      <c r="A559" s="28" t="s">
        <v>468</v>
      </c>
      <c r="B559" s="25" t="s">
        <v>700</v>
      </c>
    </row>
    <row r="560" spans="1:2" x14ac:dyDescent="0.25">
      <c r="A560" s="28" t="s">
        <v>485</v>
      </c>
      <c r="B560" s="25" t="s">
        <v>700</v>
      </c>
    </row>
    <row r="561" spans="1:2" x14ac:dyDescent="0.25">
      <c r="A561" s="28" t="s">
        <v>498</v>
      </c>
      <c r="B561" s="25" t="s">
        <v>700</v>
      </c>
    </row>
    <row r="562" spans="1:2" x14ac:dyDescent="0.25">
      <c r="A562" s="28" t="s">
        <v>431</v>
      </c>
      <c r="B562" s="25" t="s">
        <v>700</v>
      </c>
    </row>
    <row r="563" spans="1:2" x14ac:dyDescent="0.25">
      <c r="A563" s="28" t="s">
        <v>441</v>
      </c>
      <c r="B563" s="25" t="s">
        <v>700</v>
      </c>
    </row>
    <row r="564" spans="1:2" x14ac:dyDescent="0.25">
      <c r="A564" s="28" t="s">
        <v>524</v>
      </c>
      <c r="B564" s="25" t="s">
        <v>700</v>
      </c>
    </row>
    <row r="565" spans="1:2" x14ac:dyDescent="0.25">
      <c r="A565" s="28" t="s">
        <v>461</v>
      </c>
      <c r="B565" s="25" t="s">
        <v>700</v>
      </c>
    </row>
    <row r="566" spans="1:2" x14ac:dyDescent="0.25">
      <c r="A566" s="28" t="s">
        <v>525</v>
      </c>
      <c r="B566" s="25" t="s">
        <v>700</v>
      </c>
    </row>
    <row r="567" spans="1:2" x14ac:dyDescent="0.25">
      <c r="A567" s="28" t="s">
        <v>446</v>
      </c>
      <c r="B567" s="25" t="s">
        <v>700</v>
      </c>
    </row>
    <row r="568" spans="1:2" x14ac:dyDescent="0.25">
      <c r="A568" s="28" t="s">
        <v>503</v>
      </c>
      <c r="B568" s="25" t="s">
        <v>700</v>
      </c>
    </row>
    <row r="569" spans="1:2" x14ac:dyDescent="0.25">
      <c r="A569" s="28" t="s">
        <v>478</v>
      </c>
      <c r="B569" s="25" t="s">
        <v>700</v>
      </c>
    </row>
    <row r="570" spans="1:2" x14ac:dyDescent="0.25">
      <c r="A570" s="28" t="s">
        <v>479</v>
      </c>
      <c r="B570" s="25" t="s">
        <v>700</v>
      </c>
    </row>
    <row r="571" spans="1:2" x14ac:dyDescent="0.25">
      <c r="A571" s="28" t="s">
        <v>470</v>
      </c>
      <c r="B571" s="25" t="s">
        <v>700</v>
      </c>
    </row>
    <row r="572" spans="1:2" x14ac:dyDescent="0.25">
      <c r="A572" s="28" t="s">
        <v>480</v>
      </c>
      <c r="B572" s="25" t="s">
        <v>700</v>
      </c>
    </row>
    <row r="573" spans="1:2" x14ac:dyDescent="0.25">
      <c r="A573" s="28" t="s">
        <v>472</v>
      </c>
      <c r="B573" s="25" t="s">
        <v>700</v>
      </c>
    </row>
    <row r="574" spans="1:2" x14ac:dyDescent="0.25">
      <c r="A574" s="28" t="s">
        <v>526</v>
      </c>
      <c r="B574" s="25" t="s">
        <v>700</v>
      </c>
    </row>
    <row r="575" spans="1:2" x14ac:dyDescent="0.25">
      <c r="A575" s="28" t="s">
        <v>624</v>
      </c>
      <c r="B575" s="25" t="s">
        <v>703</v>
      </c>
    </row>
    <row r="576" spans="1:2" x14ac:dyDescent="0.25">
      <c r="A576" s="28" t="s">
        <v>660</v>
      </c>
      <c r="B576" s="25" t="s">
        <v>702</v>
      </c>
    </row>
    <row r="577" spans="1:2" x14ac:dyDescent="0.25">
      <c r="A577" s="28" t="s">
        <v>682</v>
      </c>
      <c r="B577" s="25" t="s">
        <v>704</v>
      </c>
    </row>
    <row r="578" spans="1:2" x14ac:dyDescent="0.25">
      <c r="A578" s="28" t="s">
        <v>670</v>
      </c>
      <c r="B578" s="25" t="s">
        <v>702</v>
      </c>
    </row>
    <row r="579" spans="1:2" x14ac:dyDescent="0.25">
      <c r="A579" s="28" t="s">
        <v>642</v>
      </c>
      <c r="B579" s="25" t="s">
        <v>702</v>
      </c>
    </row>
    <row r="580" spans="1:2" x14ac:dyDescent="0.25">
      <c r="A580" s="28" t="s">
        <v>631</v>
      </c>
      <c r="B580" s="25" t="s">
        <v>703</v>
      </c>
    </row>
    <row r="581" spans="1:2" x14ac:dyDescent="0.25">
      <c r="A581" s="28" t="s">
        <v>676</v>
      </c>
      <c r="B581" s="25" t="s">
        <v>704</v>
      </c>
    </row>
    <row r="582" spans="1:2" x14ac:dyDescent="0.25">
      <c r="A582" s="28" t="s">
        <v>632</v>
      </c>
      <c r="B582" s="25" t="s">
        <v>702</v>
      </c>
    </row>
    <row r="583" spans="1:2" x14ac:dyDescent="0.25">
      <c r="A583" s="28" t="s">
        <v>663</v>
      </c>
      <c r="B583" s="25" t="s">
        <v>702</v>
      </c>
    </row>
    <row r="584" spans="1:2" x14ac:dyDescent="0.25">
      <c r="A584" s="28" t="s">
        <v>668</v>
      </c>
      <c r="B584" s="25" t="s">
        <v>702</v>
      </c>
    </row>
    <row r="585" spans="1:2" x14ac:dyDescent="0.25">
      <c r="A585" s="28" t="s">
        <v>662</v>
      </c>
      <c r="B585" s="25" t="s">
        <v>702</v>
      </c>
    </row>
    <row r="586" spans="1:2" x14ac:dyDescent="0.25">
      <c r="A586" s="28" t="s">
        <v>679</v>
      </c>
      <c r="B586" s="25" t="s">
        <v>704</v>
      </c>
    </row>
    <row r="587" spans="1:2" x14ac:dyDescent="0.25">
      <c r="A587" s="28" t="s">
        <v>645</v>
      </c>
      <c r="B587" s="25" t="s">
        <v>702</v>
      </c>
    </row>
    <row r="588" spans="1:2" x14ac:dyDescent="0.25">
      <c r="A588" s="28" t="s">
        <v>674</v>
      </c>
      <c r="B588" s="25" t="s">
        <v>704</v>
      </c>
    </row>
    <row r="589" spans="1:2" x14ac:dyDescent="0.25">
      <c r="A589" s="28" t="s">
        <v>643</v>
      </c>
      <c r="B589" s="25" t="s">
        <v>702</v>
      </c>
    </row>
    <row r="590" spans="1:2" x14ac:dyDescent="0.25">
      <c r="A590" s="28" t="s">
        <v>680</v>
      </c>
      <c r="B590" s="25" t="s">
        <v>704</v>
      </c>
    </row>
    <row r="591" spans="1:2" x14ac:dyDescent="0.25">
      <c r="A591" s="28" t="s">
        <v>648</v>
      </c>
      <c r="B591" s="25" t="s">
        <v>703</v>
      </c>
    </row>
    <row r="592" spans="1:2" x14ac:dyDescent="0.25">
      <c r="A592" s="28" t="s">
        <v>644</v>
      </c>
      <c r="B592" s="25" t="s">
        <v>702</v>
      </c>
    </row>
    <row r="593" spans="1:2" x14ac:dyDescent="0.25">
      <c r="A593" s="28" t="s">
        <v>661</v>
      </c>
      <c r="B593" s="25" t="s">
        <v>702</v>
      </c>
    </row>
    <row r="594" spans="1:2" x14ac:dyDescent="0.25">
      <c r="A594" s="28" t="s">
        <v>646</v>
      </c>
      <c r="B594" s="25" t="s">
        <v>702</v>
      </c>
    </row>
    <row r="595" spans="1:2" x14ac:dyDescent="0.25">
      <c r="A595" s="28" t="s">
        <v>628</v>
      </c>
      <c r="B595" s="25" t="s">
        <v>702</v>
      </c>
    </row>
    <row r="596" spans="1:2" x14ac:dyDescent="0.25">
      <c r="A596" s="28" t="s">
        <v>678</v>
      </c>
      <c r="B596" s="25" t="s">
        <v>704</v>
      </c>
    </row>
    <row r="597" spans="1:2" x14ac:dyDescent="0.25">
      <c r="A597" s="28" t="s">
        <v>728</v>
      </c>
      <c r="B597" s="25" t="s">
        <v>702</v>
      </c>
    </row>
    <row r="598" spans="1:2" x14ac:dyDescent="0.25">
      <c r="A598" s="28" t="s">
        <v>675</v>
      </c>
      <c r="B598" s="25" t="s">
        <v>704</v>
      </c>
    </row>
    <row r="599" spans="1:2" x14ac:dyDescent="0.25">
      <c r="A599" s="28" t="s">
        <v>626</v>
      </c>
      <c r="B599" s="25" t="s">
        <v>703</v>
      </c>
    </row>
    <row r="600" spans="1:2" x14ac:dyDescent="0.25">
      <c r="A600" s="28" t="s">
        <v>729</v>
      </c>
      <c r="B600" s="25" t="s">
        <v>704</v>
      </c>
    </row>
    <row r="601" spans="1:2" x14ac:dyDescent="0.25">
      <c r="A601" s="28" t="s">
        <v>664</v>
      </c>
      <c r="B601" s="25" t="s">
        <v>702</v>
      </c>
    </row>
    <row r="602" spans="1:2" x14ac:dyDescent="0.25">
      <c r="A602" s="28" t="s">
        <v>681</v>
      </c>
      <c r="B602" s="25" t="s">
        <v>704</v>
      </c>
    </row>
    <row r="603" spans="1:2" x14ac:dyDescent="0.25">
      <c r="A603" s="28" t="s">
        <v>638</v>
      </c>
      <c r="B603" s="25" t="s">
        <v>703</v>
      </c>
    </row>
    <row r="604" spans="1:2" x14ac:dyDescent="0.25">
      <c r="A604" s="28" t="s">
        <v>677</v>
      </c>
      <c r="B604" s="25" t="s">
        <v>704</v>
      </c>
    </row>
    <row r="605" spans="1:2" x14ac:dyDescent="0.25">
      <c r="A605" s="28" t="s">
        <v>615</v>
      </c>
      <c r="B605" s="25" t="s">
        <v>702</v>
      </c>
    </row>
    <row r="606" spans="1:2" x14ac:dyDescent="0.25">
      <c r="A606" s="28" t="s">
        <v>651</v>
      </c>
      <c r="B606" s="25" t="s">
        <v>702</v>
      </c>
    </row>
    <row r="607" spans="1:2" x14ac:dyDescent="0.25">
      <c r="A607" s="28" t="s">
        <v>619</v>
      </c>
      <c r="B607" s="25" t="s">
        <v>702</v>
      </c>
    </row>
    <row r="608" spans="1:2" x14ac:dyDescent="0.25">
      <c r="A608" s="28" t="s">
        <v>618</v>
      </c>
      <c r="B608" s="25" t="s">
        <v>702</v>
      </c>
    </row>
    <row r="609" spans="1:2" x14ac:dyDescent="0.25">
      <c r="A609" s="28" t="s">
        <v>637</v>
      </c>
      <c r="B609" s="25" t="s">
        <v>702</v>
      </c>
    </row>
    <row r="610" spans="1:2" x14ac:dyDescent="0.25">
      <c r="A610" s="28" t="s">
        <v>669</v>
      </c>
      <c r="B610" s="25" t="s">
        <v>702</v>
      </c>
    </row>
    <row r="611" spans="1:2" x14ac:dyDescent="0.25">
      <c r="A611" s="28" t="s">
        <v>639</v>
      </c>
      <c r="B611" s="25" t="s">
        <v>702</v>
      </c>
    </row>
    <row r="612" spans="1:2" x14ac:dyDescent="0.25">
      <c r="A612" s="28" t="s">
        <v>666</v>
      </c>
      <c r="B612" s="25" t="s">
        <v>702</v>
      </c>
    </row>
    <row r="613" spans="1:2" x14ac:dyDescent="0.25">
      <c r="A613" s="28" t="s">
        <v>647</v>
      </c>
      <c r="B613" s="25" t="s">
        <v>702</v>
      </c>
    </row>
    <row r="614" spans="1:2" x14ac:dyDescent="0.25">
      <c r="A614" s="28" t="s">
        <v>635</v>
      </c>
      <c r="B614" s="25" t="s">
        <v>702</v>
      </c>
    </row>
    <row r="615" spans="1:2" x14ac:dyDescent="0.25">
      <c r="A615" s="28" t="s">
        <v>656</v>
      </c>
      <c r="B615" s="25" t="s">
        <v>702</v>
      </c>
    </row>
    <row r="616" spans="1:2" x14ac:dyDescent="0.25">
      <c r="A616" s="28" t="s">
        <v>633</v>
      </c>
      <c r="B616" s="25" t="s">
        <v>702</v>
      </c>
    </row>
    <row r="617" spans="1:2" x14ac:dyDescent="0.25">
      <c r="A617" s="28" t="s">
        <v>653</v>
      </c>
      <c r="B617" s="25" t="s">
        <v>702</v>
      </c>
    </row>
    <row r="618" spans="1:2" x14ac:dyDescent="0.25">
      <c r="A618" s="28" t="s">
        <v>636</v>
      </c>
      <c r="B618" s="25" t="s">
        <v>702</v>
      </c>
    </row>
    <row r="619" spans="1:2" x14ac:dyDescent="0.25">
      <c r="A619" s="28" t="s">
        <v>671</v>
      </c>
      <c r="B619" s="25" t="s">
        <v>702</v>
      </c>
    </row>
    <row r="620" spans="1:2" x14ac:dyDescent="0.25">
      <c r="A620" s="28" t="s">
        <v>673</v>
      </c>
      <c r="B620" s="25" t="s">
        <v>702</v>
      </c>
    </row>
    <row r="621" spans="1:2" x14ac:dyDescent="0.25">
      <c r="A621" s="28" t="s">
        <v>665</v>
      </c>
      <c r="B621" s="25" t="s">
        <v>702</v>
      </c>
    </row>
    <row r="622" spans="1:2" x14ac:dyDescent="0.25">
      <c r="A622" s="28" t="s">
        <v>627</v>
      </c>
      <c r="B622" s="25" t="s">
        <v>702</v>
      </c>
    </row>
    <row r="623" spans="1:2" x14ac:dyDescent="0.25">
      <c r="A623" s="28" t="s">
        <v>617</v>
      </c>
      <c r="B623" s="25" t="s">
        <v>702</v>
      </c>
    </row>
    <row r="624" spans="1:2" x14ac:dyDescent="0.25">
      <c r="A624" s="28" t="s">
        <v>655</v>
      </c>
      <c r="B624" s="25" t="s">
        <v>702</v>
      </c>
    </row>
    <row r="625" spans="1:2" x14ac:dyDescent="0.25">
      <c r="A625" s="28" t="s">
        <v>650</v>
      </c>
      <c r="B625" s="25" t="s">
        <v>702</v>
      </c>
    </row>
    <row r="626" spans="1:2" x14ac:dyDescent="0.25">
      <c r="A626" s="28" t="s">
        <v>652</v>
      </c>
      <c r="B626" s="25" t="s">
        <v>702</v>
      </c>
    </row>
    <row r="627" spans="1:2" x14ac:dyDescent="0.25">
      <c r="A627" s="28" t="s">
        <v>625</v>
      </c>
      <c r="B627" s="25" t="s">
        <v>702</v>
      </c>
    </row>
    <row r="628" spans="1:2" x14ac:dyDescent="0.25">
      <c r="A628" s="28" t="s">
        <v>672</v>
      </c>
      <c r="B628" s="25" t="s">
        <v>702</v>
      </c>
    </row>
    <row r="629" spans="1:2" x14ac:dyDescent="0.25">
      <c r="A629" s="28" t="s">
        <v>621</v>
      </c>
      <c r="B629" s="25" t="s">
        <v>702</v>
      </c>
    </row>
    <row r="630" spans="1:2" x14ac:dyDescent="0.25">
      <c r="A630" s="28" t="s">
        <v>654</v>
      </c>
      <c r="B630" s="25" t="s">
        <v>702</v>
      </c>
    </row>
    <row r="631" spans="1:2" x14ac:dyDescent="0.25">
      <c r="A631" s="28" t="s">
        <v>629</v>
      </c>
      <c r="B631" s="25" t="s">
        <v>702</v>
      </c>
    </row>
    <row r="632" spans="1:2" x14ac:dyDescent="0.25">
      <c r="A632" s="28" t="s">
        <v>667</v>
      </c>
      <c r="B632" s="25" t="s">
        <v>702</v>
      </c>
    </row>
    <row r="633" spans="1:2" x14ac:dyDescent="0.25">
      <c r="A633" s="28" t="s">
        <v>659</v>
      </c>
      <c r="B633" s="25" t="s">
        <v>702</v>
      </c>
    </row>
    <row r="634" spans="1:2" x14ac:dyDescent="0.25">
      <c r="A634" s="28" t="s">
        <v>658</v>
      </c>
      <c r="B634" s="25" t="s">
        <v>702</v>
      </c>
    </row>
    <row r="635" spans="1:2" x14ac:dyDescent="0.25">
      <c r="A635" s="28" t="s">
        <v>622</v>
      </c>
      <c r="B635" s="25" t="s">
        <v>702</v>
      </c>
    </row>
    <row r="636" spans="1:2" x14ac:dyDescent="0.25">
      <c r="A636" s="28" t="s">
        <v>649</v>
      </c>
      <c r="B636" s="25" t="s">
        <v>702</v>
      </c>
    </row>
    <row r="637" spans="1:2" x14ac:dyDescent="0.25">
      <c r="A637" s="28" t="s">
        <v>630</v>
      </c>
      <c r="B637" s="25" t="s">
        <v>702</v>
      </c>
    </row>
    <row r="638" spans="1:2" x14ac:dyDescent="0.25">
      <c r="A638" s="28" t="s">
        <v>641</v>
      </c>
      <c r="B638" s="25" t="s">
        <v>702</v>
      </c>
    </row>
    <row r="639" spans="1:2" x14ac:dyDescent="0.25">
      <c r="A639" s="28" t="s">
        <v>640</v>
      </c>
      <c r="B639" s="25" t="s">
        <v>702</v>
      </c>
    </row>
    <row r="640" spans="1:2" x14ac:dyDescent="0.25">
      <c r="A640" s="28" t="s">
        <v>620</v>
      </c>
      <c r="B640" s="25" t="s">
        <v>702</v>
      </c>
    </row>
    <row r="641" spans="1:2" x14ac:dyDescent="0.25">
      <c r="A641" s="28" t="s">
        <v>657</v>
      </c>
      <c r="B641" s="25" t="s">
        <v>702</v>
      </c>
    </row>
    <row r="642" spans="1:2" x14ac:dyDescent="0.25">
      <c r="A642" s="28" t="s">
        <v>616</v>
      </c>
      <c r="B642" s="25" t="s">
        <v>702</v>
      </c>
    </row>
    <row r="643" spans="1:2" x14ac:dyDescent="0.25">
      <c r="A643" s="28" t="s">
        <v>623</v>
      </c>
      <c r="B643" s="25" t="s">
        <v>702</v>
      </c>
    </row>
    <row r="644" spans="1:2" x14ac:dyDescent="0.25">
      <c r="A644" s="28" t="s">
        <v>634</v>
      </c>
      <c r="B644" s="25" t="s">
        <v>702</v>
      </c>
    </row>
    <row r="645" spans="1:2" x14ac:dyDescent="0.25">
      <c r="A645" s="28" t="s">
        <v>580</v>
      </c>
      <c r="B645" s="25" t="s">
        <v>701</v>
      </c>
    </row>
    <row r="646" spans="1:2" x14ac:dyDescent="0.25">
      <c r="A646" s="28" t="s">
        <v>534</v>
      </c>
      <c r="B646" s="25" t="s">
        <v>701</v>
      </c>
    </row>
    <row r="647" spans="1:2" x14ac:dyDescent="0.25">
      <c r="A647" s="28" t="s">
        <v>605</v>
      </c>
      <c r="B647" s="25" t="s">
        <v>701</v>
      </c>
    </row>
    <row r="648" spans="1:2" x14ac:dyDescent="0.25">
      <c r="A648" s="28" t="s">
        <v>614</v>
      </c>
      <c r="B648" s="25" t="s">
        <v>705</v>
      </c>
    </row>
    <row r="649" spans="1:2" x14ac:dyDescent="0.25">
      <c r="A649" s="28" t="s">
        <v>613</v>
      </c>
      <c r="B649" s="25" t="s">
        <v>701</v>
      </c>
    </row>
    <row r="650" spans="1:2" x14ac:dyDescent="0.25">
      <c r="A650" s="28" t="s">
        <v>581</v>
      </c>
      <c r="B650" s="25" t="s">
        <v>701</v>
      </c>
    </row>
    <row r="651" spans="1:2" x14ac:dyDescent="0.25">
      <c r="A651" s="28" t="s">
        <v>579</v>
      </c>
      <c r="B651" s="25" t="s">
        <v>701</v>
      </c>
    </row>
    <row r="652" spans="1:2" x14ac:dyDescent="0.25">
      <c r="A652" s="28" t="s">
        <v>570</v>
      </c>
      <c r="B652" s="25" t="s">
        <v>701</v>
      </c>
    </row>
    <row r="653" spans="1:2" x14ac:dyDescent="0.25">
      <c r="A653" s="28" t="s">
        <v>544</v>
      </c>
      <c r="B653" s="25" t="s">
        <v>701</v>
      </c>
    </row>
    <row r="654" spans="1:2" x14ac:dyDescent="0.25">
      <c r="A654" s="28" t="s">
        <v>535</v>
      </c>
      <c r="B654" s="25" t="s">
        <v>701</v>
      </c>
    </row>
    <row r="655" spans="1:2" x14ac:dyDescent="0.25">
      <c r="A655" s="28" t="s">
        <v>533</v>
      </c>
      <c r="B655" s="25" t="s">
        <v>701</v>
      </c>
    </row>
    <row r="656" spans="1:2" x14ac:dyDescent="0.25">
      <c r="A656" s="28" t="s">
        <v>597</v>
      </c>
      <c r="B656" s="25" t="s">
        <v>701</v>
      </c>
    </row>
    <row r="657" spans="1:2" x14ac:dyDescent="0.25">
      <c r="A657" s="28" t="s">
        <v>539</v>
      </c>
      <c r="B657" s="25" t="s">
        <v>701</v>
      </c>
    </row>
    <row r="658" spans="1:2" x14ac:dyDescent="0.25">
      <c r="A658" s="28" t="s">
        <v>537</v>
      </c>
      <c r="B658" s="25" t="s">
        <v>701</v>
      </c>
    </row>
    <row r="659" spans="1:2" x14ac:dyDescent="0.25">
      <c r="A659" s="28" t="s">
        <v>583</v>
      </c>
      <c r="B659" s="25" t="s">
        <v>701</v>
      </c>
    </row>
    <row r="660" spans="1:2" x14ac:dyDescent="0.25">
      <c r="A660" s="28" t="s">
        <v>553</v>
      </c>
      <c r="B660" s="25" t="s">
        <v>701</v>
      </c>
    </row>
    <row r="661" spans="1:2" x14ac:dyDescent="0.25">
      <c r="A661" s="28" t="s">
        <v>577</v>
      </c>
      <c r="B661" s="25" t="s">
        <v>701</v>
      </c>
    </row>
    <row r="662" spans="1:2" x14ac:dyDescent="0.25">
      <c r="A662" s="28" t="s">
        <v>573</v>
      </c>
      <c r="B662" s="25" t="s">
        <v>701</v>
      </c>
    </row>
    <row r="663" spans="1:2" x14ac:dyDescent="0.25">
      <c r="A663" s="28" t="s">
        <v>528</v>
      </c>
      <c r="B663" s="25" t="s">
        <v>701</v>
      </c>
    </row>
    <row r="664" spans="1:2" x14ac:dyDescent="0.25">
      <c r="A664" s="28" t="s">
        <v>600</v>
      </c>
      <c r="B664" s="25" t="s">
        <v>701</v>
      </c>
    </row>
    <row r="665" spans="1:2" x14ac:dyDescent="0.25">
      <c r="A665" s="28" t="s">
        <v>593</v>
      </c>
      <c r="B665" s="25" t="s">
        <v>701</v>
      </c>
    </row>
    <row r="666" spans="1:2" x14ac:dyDescent="0.25">
      <c r="A666" s="28" t="s">
        <v>556</v>
      </c>
      <c r="B666" s="25" t="s">
        <v>701</v>
      </c>
    </row>
    <row r="667" spans="1:2" x14ac:dyDescent="0.25">
      <c r="A667" s="28" t="s">
        <v>545</v>
      </c>
      <c r="B667" s="25" t="s">
        <v>701</v>
      </c>
    </row>
    <row r="668" spans="1:2" x14ac:dyDescent="0.25">
      <c r="A668" s="28" t="s">
        <v>536</v>
      </c>
      <c r="B668" s="25" t="s">
        <v>701</v>
      </c>
    </row>
    <row r="669" spans="1:2" x14ac:dyDescent="0.25">
      <c r="A669" s="28" t="s">
        <v>541</v>
      </c>
      <c r="B669" s="25" t="s">
        <v>701</v>
      </c>
    </row>
    <row r="670" spans="1:2" x14ac:dyDescent="0.25">
      <c r="A670" s="28" t="s">
        <v>542</v>
      </c>
      <c r="B670" s="25" t="s">
        <v>701</v>
      </c>
    </row>
    <row r="671" spans="1:2" x14ac:dyDescent="0.25">
      <c r="A671" s="28" t="s">
        <v>561</v>
      </c>
      <c r="B671" s="25" t="s">
        <v>701</v>
      </c>
    </row>
    <row r="672" spans="1:2" x14ac:dyDescent="0.25">
      <c r="A672" s="28" t="s">
        <v>538</v>
      </c>
      <c r="B672" s="25" t="s">
        <v>701</v>
      </c>
    </row>
    <row r="673" spans="1:11" x14ac:dyDescent="0.25">
      <c r="A673" s="28" t="s">
        <v>595</v>
      </c>
      <c r="B673" s="25" t="s">
        <v>701</v>
      </c>
    </row>
    <row r="674" spans="1:11" x14ac:dyDescent="0.25">
      <c r="A674" s="28" t="s">
        <v>571</v>
      </c>
      <c r="B674" s="25" t="s">
        <v>701</v>
      </c>
    </row>
    <row r="675" spans="1:11" x14ac:dyDescent="0.25">
      <c r="A675" s="28" t="s">
        <v>587</v>
      </c>
      <c r="B675" s="25" t="s">
        <v>701</v>
      </c>
    </row>
    <row r="676" spans="1:11" x14ac:dyDescent="0.25">
      <c r="A676" s="28" t="s">
        <v>578</v>
      </c>
      <c r="B676" s="25" t="s">
        <v>701</v>
      </c>
    </row>
    <row r="677" spans="1:11" x14ac:dyDescent="0.25">
      <c r="A677" s="28" t="s">
        <v>551</v>
      </c>
      <c r="B677" s="25" t="s">
        <v>701</v>
      </c>
    </row>
    <row r="678" spans="1:11" x14ac:dyDescent="0.25">
      <c r="A678" s="28" t="s">
        <v>558</v>
      </c>
      <c r="B678" s="25" t="s">
        <v>701</v>
      </c>
    </row>
    <row r="679" spans="1:11" x14ac:dyDescent="0.25">
      <c r="A679" s="28" t="s">
        <v>602</v>
      </c>
      <c r="B679" s="25" t="s">
        <v>701</v>
      </c>
    </row>
    <row r="680" spans="1:11" x14ac:dyDescent="0.25">
      <c r="A680" s="28" t="s">
        <v>564</v>
      </c>
      <c r="B680" s="25" t="s">
        <v>701</v>
      </c>
    </row>
    <row r="681" spans="1:11" x14ac:dyDescent="0.25">
      <c r="A681" s="51" t="s">
        <v>576</v>
      </c>
      <c r="B681" s="52" t="s">
        <v>701</v>
      </c>
    </row>
    <row r="682" spans="1:11" x14ac:dyDescent="0.25">
      <c r="A682" s="53" t="s">
        <v>554</v>
      </c>
      <c r="B682" s="52" t="s">
        <v>701</v>
      </c>
      <c r="C682"/>
      <c r="D682"/>
      <c r="E682"/>
      <c r="F682"/>
      <c r="G682"/>
      <c r="H682"/>
      <c r="I682"/>
      <c r="J682"/>
      <c r="K682"/>
    </row>
    <row r="683" spans="1:11" x14ac:dyDescent="0.25">
      <c r="A683" s="53" t="s">
        <v>547</v>
      </c>
      <c r="B683" s="52" t="s">
        <v>701</v>
      </c>
      <c r="C683"/>
      <c r="D683"/>
      <c r="E683"/>
      <c r="F683"/>
      <c r="G683"/>
      <c r="H683"/>
      <c r="I683"/>
      <c r="J683"/>
      <c r="K683"/>
    </row>
    <row r="684" spans="1:11" x14ac:dyDescent="0.25">
      <c r="A684" s="53" t="s">
        <v>574</v>
      </c>
      <c r="B684" s="52" t="s">
        <v>701</v>
      </c>
      <c r="C684"/>
      <c r="D684"/>
      <c r="E684"/>
      <c r="F684"/>
      <c r="G684"/>
      <c r="H684"/>
      <c r="I684"/>
      <c r="J684"/>
      <c r="K684"/>
    </row>
    <row r="685" spans="1:11" x14ac:dyDescent="0.25">
      <c r="A685" s="53" t="s">
        <v>531</v>
      </c>
      <c r="B685" s="52" t="s">
        <v>701</v>
      </c>
      <c r="C685"/>
      <c r="D685"/>
      <c r="E685"/>
      <c r="F685"/>
      <c r="G685"/>
      <c r="H685"/>
      <c r="I685"/>
      <c r="J685"/>
      <c r="K685"/>
    </row>
    <row r="686" spans="1:11" x14ac:dyDescent="0.25">
      <c r="A686" s="53" t="s">
        <v>730</v>
      </c>
      <c r="B686" s="52" t="s">
        <v>701</v>
      </c>
      <c r="C686"/>
      <c r="D686"/>
      <c r="E686"/>
      <c r="F686"/>
      <c r="G686"/>
      <c r="H686"/>
      <c r="I686"/>
      <c r="J686"/>
      <c r="K686"/>
    </row>
    <row r="687" spans="1:11" x14ac:dyDescent="0.25">
      <c r="A687" s="53" t="s">
        <v>543</v>
      </c>
      <c r="B687" s="52" t="s">
        <v>701</v>
      </c>
      <c r="C687"/>
      <c r="D687"/>
      <c r="E687"/>
      <c r="F687"/>
      <c r="G687"/>
      <c r="H687"/>
      <c r="I687"/>
      <c r="J687"/>
      <c r="K687"/>
    </row>
    <row r="688" spans="1:11" x14ac:dyDescent="0.25">
      <c r="A688" s="53" t="s">
        <v>591</v>
      </c>
      <c r="B688" s="52" t="s">
        <v>701</v>
      </c>
      <c r="C688"/>
      <c r="D688"/>
      <c r="E688"/>
      <c r="F688"/>
      <c r="G688"/>
      <c r="H688"/>
      <c r="I688"/>
      <c r="J688"/>
      <c r="K688"/>
    </row>
    <row r="689" spans="1:11" x14ac:dyDescent="0.25">
      <c r="A689"/>
      <c r="B689"/>
      <c r="C689"/>
      <c r="D689"/>
      <c r="E689"/>
      <c r="F689"/>
      <c r="G689"/>
      <c r="H689"/>
      <c r="I689"/>
      <c r="J689"/>
      <c r="K689"/>
    </row>
    <row r="690" spans="1:11" x14ac:dyDescent="0.25">
      <c r="A690"/>
      <c r="B690"/>
      <c r="C690"/>
      <c r="D690"/>
      <c r="E690"/>
      <c r="F690"/>
      <c r="G690"/>
      <c r="H690"/>
      <c r="I690"/>
      <c r="J690"/>
      <c r="K690"/>
    </row>
    <row r="691" spans="1:11" x14ac:dyDescent="0.25">
      <c r="A691"/>
      <c r="B691"/>
      <c r="C691"/>
      <c r="D691"/>
      <c r="E691"/>
      <c r="F691"/>
      <c r="G691"/>
      <c r="H691"/>
      <c r="I691"/>
      <c r="J691"/>
      <c r="K691"/>
    </row>
    <row r="692" spans="1:11" x14ac:dyDescent="0.25">
      <c r="A692"/>
      <c r="B692"/>
      <c r="C692"/>
      <c r="D692"/>
      <c r="E692"/>
      <c r="F692"/>
      <c r="G692"/>
      <c r="H692"/>
      <c r="I692"/>
      <c r="J692"/>
      <c r="K692"/>
    </row>
    <row r="693" spans="1:11" x14ac:dyDescent="0.25">
      <c r="A693"/>
      <c r="B693"/>
      <c r="C693"/>
      <c r="D693"/>
      <c r="E693"/>
      <c r="F693"/>
      <c r="G693"/>
      <c r="H693"/>
      <c r="I693"/>
      <c r="J693"/>
      <c r="K693"/>
    </row>
    <row r="694" spans="1:11" x14ac:dyDescent="0.25">
      <c r="A694"/>
      <c r="B694"/>
      <c r="C694"/>
      <c r="D694"/>
      <c r="E694"/>
      <c r="F694"/>
      <c r="G694"/>
      <c r="H694"/>
      <c r="I694"/>
      <c r="J694"/>
      <c r="K694"/>
    </row>
    <row r="695" spans="1:11" x14ac:dyDescent="0.25">
      <c r="A695"/>
      <c r="B695"/>
      <c r="C695"/>
      <c r="D695"/>
      <c r="E695"/>
      <c r="F695"/>
      <c r="G695"/>
      <c r="H695"/>
      <c r="I695"/>
      <c r="J695"/>
      <c r="K695"/>
    </row>
    <row r="696" spans="1:11" x14ac:dyDescent="0.25">
      <c r="A696"/>
      <c r="B696"/>
      <c r="C696"/>
      <c r="D696"/>
      <c r="E696"/>
      <c r="F696"/>
      <c r="G696"/>
      <c r="H696"/>
      <c r="I696"/>
      <c r="J696"/>
      <c r="K696"/>
    </row>
    <row r="697" spans="1:11" x14ac:dyDescent="0.25">
      <c r="A697"/>
      <c r="B697"/>
      <c r="C697"/>
      <c r="D697"/>
      <c r="E697"/>
      <c r="F697"/>
      <c r="G697"/>
      <c r="H697"/>
      <c r="I697"/>
      <c r="J697"/>
      <c r="K697"/>
    </row>
    <row r="698" spans="1:11" x14ac:dyDescent="0.25">
      <c r="A698"/>
      <c r="B698"/>
      <c r="C698"/>
      <c r="D698"/>
      <c r="E698"/>
      <c r="F698"/>
      <c r="G698"/>
      <c r="H698"/>
      <c r="I698"/>
      <c r="J698"/>
      <c r="K698"/>
    </row>
    <row r="699" spans="1:11" x14ac:dyDescent="0.25">
      <c r="A699"/>
      <c r="B699"/>
      <c r="C699"/>
      <c r="D699"/>
      <c r="E699"/>
      <c r="F699"/>
      <c r="G699"/>
      <c r="H699"/>
      <c r="I699"/>
      <c r="J699"/>
      <c r="K699"/>
    </row>
    <row r="700" spans="1:11" x14ac:dyDescent="0.25">
      <c r="A700"/>
      <c r="B700"/>
      <c r="C700"/>
      <c r="D700"/>
      <c r="E700"/>
      <c r="F700"/>
      <c r="G700"/>
      <c r="H700"/>
      <c r="I700"/>
      <c r="J700"/>
      <c r="K700"/>
    </row>
    <row r="701" spans="1:11" x14ac:dyDescent="0.25">
      <c r="A701"/>
      <c r="B701"/>
      <c r="C701"/>
      <c r="D701"/>
      <c r="E701"/>
      <c r="F701"/>
      <c r="G701"/>
      <c r="H701"/>
      <c r="I701"/>
      <c r="J701"/>
      <c r="K701"/>
    </row>
    <row r="702" spans="1:11" x14ac:dyDescent="0.25">
      <c r="A702"/>
      <c r="B702"/>
      <c r="C702"/>
      <c r="D702"/>
      <c r="E702"/>
      <c r="F702"/>
      <c r="G702"/>
      <c r="H702"/>
      <c r="I702"/>
      <c r="J702"/>
      <c r="K702"/>
    </row>
    <row r="703" spans="1:11" x14ac:dyDescent="0.25">
      <c r="A703"/>
      <c r="B703"/>
      <c r="C703"/>
      <c r="D703"/>
      <c r="E703"/>
      <c r="F703"/>
      <c r="G703"/>
      <c r="H703"/>
      <c r="I703"/>
      <c r="J703"/>
      <c r="K703"/>
    </row>
    <row r="704" spans="1:11" x14ac:dyDescent="0.25">
      <c r="A704"/>
      <c r="B704"/>
      <c r="C704"/>
      <c r="D704"/>
      <c r="E704"/>
      <c r="F704"/>
      <c r="G704"/>
      <c r="H704"/>
      <c r="I704"/>
      <c r="J704"/>
      <c r="K704"/>
    </row>
  </sheetData>
  <sortState ref="A2:D693">
    <sortCondition ref="A2:A693"/>
  </sortState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/>
  </sheetPr>
  <dimension ref="A1:H6"/>
  <sheetViews>
    <sheetView workbookViewId="0">
      <selection activeCell="G20" sqref="G20"/>
    </sheetView>
  </sheetViews>
  <sheetFormatPr defaultColWidth="11" defaultRowHeight="15.75" x14ac:dyDescent="0.25"/>
  <cols>
    <col min="1" max="1" width="10.5" style="1" bestFit="1" customWidth="1"/>
    <col min="2" max="2" width="8.75" style="1" bestFit="1" customWidth="1"/>
    <col min="3" max="3" width="18.25" style="1" customWidth="1"/>
    <col min="4" max="8" width="6.3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s="12" customFormat="1" x14ac:dyDescent="0.25">
      <c r="A2" s="5" t="s">
        <v>683</v>
      </c>
      <c r="B2" s="14" t="s">
        <v>707</v>
      </c>
      <c r="C2" s="13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s="12" customFormat="1" x14ac:dyDescent="0.25">
      <c r="A3" s="5" t="s">
        <v>684</v>
      </c>
      <c r="B3" s="14" t="s">
        <v>706</v>
      </c>
      <c r="C3" s="6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s="12" customFormat="1" x14ac:dyDescent="0.25">
      <c r="A4" s="5" t="s">
        <v>685</v>
      </c>
      <c r="B4" s="14" t="s">
        <v>709</v>
      </c>
      <c r="C4" s="6" t="s">
        <v>711</v>
      </c>
      <c r="D4" s="7">
        <v>104</v>
      </c>
      <c r="E4" s="7">
        <v>107</v>
      </c>
      <c r="F4" s="7">
        <v>156</v>
      </c>
      <c r="G4" s="7">
        <v>199</v>
      </c>
      <c r="H4" s="7">
        <v>246</v>
      </c>
    </row>
    <row r="5" spans="1:8" s="12" customFormat="1" x14ac:dyDescent="0.25">
      <c r="A5" s="5" t="s">
        <v>686</v>
      </c>
      <c r="B5" s="14" t="s">
        <v>708</v>
      </c>
      <c r="C5" s="6" t="s">
        <v>735</v>
      </c>
      <c r="D5" s="7">
        <v>155</v>
      </c>
      <c r="E5" s="7">
        <v>156</v>
      </c>
      <c r="F5" s="7">
        <v>206</v>
      </c>
      <c r="G5" s="7">
        <v>250</v>
      </c>
      <c r="H5" s="7">
        <v>299</v>
      </c>
    </row>
    <row r="6" spans="1:8" s="12" customFormat="1" x14ac:dyDescent="0.25">
      <c r="A6" s="5" t="s">
        <v>687</v>
      </c>
      <c r="B6" s="29"/>
      <c r="C6" s="21"/>
      <c r="D6" s="22"/>
      <c r="E6" s="22"/>
      <c r="F6" s="22"/>
      <c r="G6" s="22"/>
      <c r="H6" s="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/>
  </sheetPr>
  <dimension ref="A1:H6"/>
  <sheetViews>
    <sheetView workbookViewId="0">
      <selection activeCell="J19" sqref="J19"/>
    </sheetView>
  </sheetViews>
  <sheetFormatPr defaultColWidth="11" defaultRowHeight="15.75" x14ac:dyDescent="0.25"/>
  <cols>
    <col min="1" max="1" width="10.5" style="1" bestFit="1" customWidth="1"/>
    <col min="2" max="2" width="8.75" style="1" bestFit="1" customWidth="1"/>
    <col min="3" max="3" width="16.25" style="1" bestFit="1" customWidth="1"/>
    <col min="4" max="8" width="6.3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s="12" customFormat="1" x14ac:dyDescent="0.25">
      <c r="A2" s="5" t="s">
        <v>683</v>
      </c>
      <c r="B2" s="14" t="s">
        <v>707</v>
      </c>
      <c r="C2" s="13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s="12" customFormat="1" x14ac:dyDescent="0.25">
      <c r="A3" s="5" t="s">
        <v>684</v>
      </c>
      <c r="B3" s="14" t="s">
        <v>706</v>
      </c>
      <c r="C3" s="6" t="s">
        <v>731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s="12" customFormat="1" x14ac:dyDescent="0.25">
      <c r="A4" s="5" t="s">
        <v>685</v>
      </c>
      <c r="B4" s="14" t="s">
        <v>709</v>
      </c>
      <c r="C4" s="6" t="s">
        <v>711</v>
      </c>
      <c r="D4" s="7">
        <v>104</v>
      </c>
      <c r="E4" s="7">
        <v>107</v>
      </c>
      <c r="F4" s="7">
        <v>156</v>
      </c>
      <c r="G4" s="7">
        <v>199</v>
      </c>
      <c r="H4" s="7">
        <v>246</v>
      </c>
    </row>
    <row r="5" spans="1:8" s="12" customFormat="1" x14ac:dyDescent="0.25">
      <c r="A5" s="5" t="s">
        <v>686</v>
      </c>
      <c r="B5" s="29"/>
      <c r="C5" s="21"/>
      <c r="D5" s="22"/>
      <c r="E5" s="22"/>
      <c r="F5" s="22"/>
      <c r="G5" s="22"/>
      <c r="H5" s="22"/>
    </row>
    <row r="6" spans="1:8" x14ac:dyDescent="0.25">
      <c r="A6" s="5" t="s">
        <v>687</v>
      </c>
      <c r="B6" s="29"/>
      <c r="C6" s="21"/>
      <c r="D6" s="22"/>
      <c r="E6" s="22"/>
      <c r="F6" s="22"/>
      <c r="G6" s="22"/>
      <c r="H6" s="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8"/>
  </sheetPr>
  <dimension ref="A1:H6"/>
  <sheetViews>
    <sheetView workbookViewId="0">
      <selection activeCell="J22" sqref="J22"/>
    </sheetView>
  </sheetViews>
  <sheetFormatPr defaultColWidth="11" defaultRowHeight="15.75" x14ac:dyDescent="0.25"/>
  <cols>
    <col min="1" max="1" width="10.5" style="1" bestFit="1" customWidth="1"/>
    <col min="2" max="2" width="10.5" style="1" customWidth="1"/>
    <col min="3" max="3" width="16.25" style="1" bestFit="1" customWidth="1"/>
    <col min="4" max="8" width="6.3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6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709</v>
      </c>
      <c r="C3" s="6" t="s">
        <v>711</v>
      </c>
      <c r="D3" s="7">
        <v>37</v>
      </c>
      <c r="E3" s="7">
        <v>74</v>
      </c>
      <c r="F3" s="7">
        <v>130</v>
      </c>
      <c r="G3" s="7">
        <v>199</v>
      </c>
      <c r="H3" s="7">
        <v>246</v>
      </c>
    </row>
    <row r="4" spans="1:8" x14ac:dyDescent="0.25">
      <c r="A4" s="5" t="s">
        <v>685</v>
      </c>
      <c r="B4" s="29"/>
      <c r="C4" s="21"/>
      <c r="D4" s="22"/>
      <c r="E4" s="22"/>
      <c r="F4" s="22"/>
      <c r="G4" s="22"/>
      <c r="H4" s="22"/>
    </row>
    <row r="5" spans="1:8" x14ac:dyDescent="0.25">
      <c r="A5" s="5" t="s">
        <v>686</v>
      </c>
      <c r="B5" s="29"/>
      <c r="C5" s="21"/>
      <c r="D5" s="22"/>
      <c r="E5" s="22"/>
      <c r="F5" s="22"/>
      <c r="G5" s="22"/>
      <c r="H5" s="22"/>
    </row>
    <row r="6" spans="1:8" x14ac:dyDescent="0.25">
      <c r="A6" s="5" t="s">
        <v>687</v>
      </c>
      <c r="B6" s="29"/>
      <c r="C6" s="21"/>
      <c r="D6" s="22"/>
      <c r="E6" s="22"/>
      <c r="F6" s="22"/>
      <c r="G6" s="22"/>
      <c r="H6" s="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/>
  </sheetPr>
  <dimension ref="A1:H6"/>
  <sheetViews>
    <sheetView workbookViewId="0">
      <selection activeCell="C10" sqref="C10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4" width="4.75" style="1" bestFit="1" customWidth="1"/>
    <col min="5" max="5" width="5.75" style="1" bestFit="1" customWidth="1"/>
    <col min="6" max="8" width="6.75" style="1" bestFit="1" customWidth="1"/>
    <col min="9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709</v>
      </c>
      <c r="C2" s="6" t="s">
        <v>711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29"/>
      <c r="C3" s="21"/>
      <c r="D3" s="22"/>
      <c r="E3" s="22"/>
      <c r="F3" s="22"/>
      <c r="G3" s="22"/>
      <c r="H3" s="22"/>
    </row>
    <row r="4" spans="1:8" x14ac:dyDescent="0.25">
      <c r="A4" s="5" t="s">
        <v>685</v>
      </c>
      <c r="B4" s="29"/>
      <c r="C4" s="21"/>
      <c r="D4" s="21"/>
      <c r="E4" s="21"/>
      <c r="F4" s="21"/>
      <c r="G4" s="21"/>
      <c r="H4" s="21"/>
    </row>
    <row r="5" spans="1:8" x14ac:dyDescent="0.25">
      <c r="A5" s="5" t="s">
        <v>686</v>
      </c>
      <c r="B5" s="29"/>
      <c r="C5" s="21"/>
      <c r="D5" s="22"/>
      <c r="E5" s="22"/>
      <c r="F5" s="22"/>
      <c r="G5" s="22"/>
      <c r="H5" s="22"/>
    </row>
    <row r="6" spans="1:8" x14ac:dyDescent="0.25">
      <c r="A6" s="5" t="s">
        <v>687</v>
      </c>
      <c r="B6" s="29"/>
      <c r="C6" s="21"/>
      <c r="D6" s="22"/>
      <c r="E6" s="22"/>
      <c r="F6" s="22"/>
      <c r="G6" s="22"/>
      <c r="H6" s="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/>
  </sheetPr>
  <dimension ref="A1:H6"/>
  <sheetViews>
    <sheetView workbookViewId="0">
      <selection activeCell="G21" sqref="G21"/>
    </sheetView>
  </sheetViews>
  <sheetFormatPr defaultColWidth="11" defaultRowHeight="15.75" x14ac:dyDescent="0.25"/>
  <cols>
    <col min="1" max="1" width="10.5" style="1" bestFit="1" customWidth="1"/>
    <col min="2" max="2" width="8.5" style="1" bestFit="1" customWidth="1"/>
    <col min="3" max="3" width="16.25" style="1" bestFit="1" customWidth="1"/>
    <col min="4" max="8" width="6.375" style="1" bestFit="1" customWidth="1"/>
    <col min="9" max="11" width="11" style="1"/>
    <col min="12" max="12" width="15.75" style="1" bestFit="1" customWidth="1"/>
    <col min="13" max="16384" width="11" style="1"/>
  </cols>
  <sheetData>
    <row r="1" spans="1:8" x14ac:dyDescent="0.25">
      <c r="A1" s="3"/>
      <c r="B1" s="3" t="s">
        <v>688</v>
      </c>
      <c r="C1" s="3" t="s">
        <v>689</v>
      </c>
      <c r="D1" s="3">
        <v>1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x14ac:dyDescent="0.25">
      <c r="A2" s="5" t="s">
        <v>683</v>
      </c>
      <c r="B2" s="14" t="s">
        <v>707</v>
      </c>
      <c r="C2" s="23" t="s">
        <v>732</v>
      </c>
      <c r="D2" s="7">
        <v>0</v>
      </c>
      <c r="E2" s="7">
        <v>0</v>
      </c>
      <c r="F2" s="7">
        <v>45</v>
      </c>
      <c r="G2" s="7">
        <v>87</v>
      </c>
      <c r="H2" s="7">
        <v>130</v>
      </c>
    </row>
    <row r="3" spans="1:8" x14ac:dyDescent="0.25">
      <c r="A3" s="5" t="s">
        <v>684</v>
      </c>
      <c r="B3" s="14" t="s">
        <v>710</v>
      </c>
      <c r="C3" s="23" t="s">
        <v>736</v>
      </c>
      <c r="D3" s="7">
        <v>0</v>
      </c>
      <c r="E3" s="7">
        <v>0</v>
      </c>
      <c r="F3" s="7">
        <v>45</v>
      </c>
      <c r="G3" s="7">
        <v>87</v>
      </c>
      <c r="H3" s="7">
        <v>130</v>
      </c>
    </row>
    <row r="4" spans="1:8" x14ac:dyDescent="0.25">
      <c r="A4" s="5" t="s">
        <v>685</v>
      </c>
      <c r="B4" s="14" t="s">
        <v>706</v>
      </c>
      <c r="C4" s="23" t="s">
        <v>731</v>
      </c>
      <c r="D4" s="7">
        <v>0</v>
      </c>
      <c r="E4" s="7">
        <v>0</v>
      </c>
      <c r="F4" s="7">
        <v>45</v>
      </c>
      <c r="G4" s="7">
        <v>87</v>
      </c>
      <c r="H4" s="7">
        <v>130</v>
      </c>
    </row>
    <row r="5" spans="1:8" x14ac:dyDescent="0.25">
      <c r="A5" s="5" t="s">
        <v>686</v>
      </c>
      <c r="B5" s="14" t="s">
        <v>708</v>
      </c>
      <c r="C5" s="23" t="s">
        <v>735</v>
      </c>
      <c r="D5" s="7">
        <v>147</v>
      </c>
      <c r="E5" s="7">
        <v>145</v>
      </c>
      <c r="F5" s="7">
        <v>194</v>
      </c>
      <c r="G5" s="7">
        <v>237</v>
      </c>
      <c r="H5" s="7">
        <v>282</v>
      </c>
    </row>
    <row r="6" spans="1:8" x14ac:dyDescent="0.25">
      <c r="A6" s="5" t="s">
        <v>687</v>
      </c>
      <c r="B6" s="29"/>
      <c r="C6" s="31"/>
      <c r="D6" s="22"/>
      <c r="E6" s="22"/>
      <c r="F6" s="22"/>
      <c r="G6" s="22"/>
      <c r="H6" s="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CCLookupTool</vt:lpstr>
      <vt:lpstr>2020CCEnrolleeContributionMap</vt:lpstr>
      <vt:lpstr>Carrier List</vt:lpstr>
      <vt:lpstr>WRAP_REGION_MAP</vt:lpstr>
      <vt:lpstr>WRAP_A1</vt:lpstr>
      <vt:lpstr>WRAP_A2</vt:lpstr>
      <vt:lpstr>WRAP_A3</vt:lpstr>
      <vt:lpstr>WRAP_A4</vt:lpstr>
      <vt:lpstr>WRAP_B1</vt:lpstr>
      <vt:lpstr>WRAP_C1</vt:lpstr>
      <vt:lpstr>WRAP_C2</vt:lpstr>
      <vt:lpstr>WRAP_D1</vt:lpstr>
      <vt:lpstr>WRAP_D2</vt:lpstr>
      <vt:lpstr>WRAP_E1</vt:lpstr>
      <vt:lpstr>WRAP_F1</vt:lpstr>
      <vt:lpstr>WRAP_F2</vt:lpstr>
      <vt:lpstr>WRAP_G1</vt:lpstr>
      <vt:lpstr>WRAP_G2</vt:lpstr>
      <vt:lpstr>WRAP_G3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Schuetz, Brian (CCA)</dc:creator>
  <cp:lastModifiedBy>MLRI Staff</cp:lastModifiedBy>
  <cp:lastPrinted>2014-09-11T02:59:48Z</cp:lastPrinted>
  <dcterms:created xsi:type="dcterms:W3CDTF">2014-04-22T20:31:12Z</dcterms:created>
  <dcterms:modified xsi:type="dcterms:W3CDTF">2019-11-06T16:36:08Z</dcterms:modified>
</cp:coreProperties>
</file>